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defaultThemeVersion="124226"/>
  <bookViews>
    <workbookView xWindow="-15" yWindow="-15" windowWidth="19230" windowHeight="6045"/>
  </bookViews>
  <sheets>
    <sheet name="2015-2016" sheetId="8" r:id="rId1"/>
    <sheet name="2014-2015" sheetId="7" r:id="rId2"/>
    <sheet name="2013-2014" sheetId="6" r:id="rId3"/>
    <sheet name="2012-2013" sheetId="3" r:id="rId4"/>
    <sheet name="2011-2012" sheetId="2" r:id="rId5"/>
    <sheet name="2010-2011" sheetId="1" r:id="rId6"/>
  </sheets>
  <externalReferences>
    <externalReference r:id="rId7"/>
  </externalReferences>
  <definedNames>
    <definedName name="qryReturns2011_2014Update" localSheetId="0">#REF!</definedName>
    <definedName name="qryReturns2011_2014Update">#REF!</definedName>
  </definedNames>
  <calcPr calcId="145621"/>
</workbook>
</file>

<file path=xl/calcChain.xml><?xml version="1.0" encoding="utf-8"?>
<calcChain xmlns="http://schemas.openxmlformats.org/spreadsheetml/2006/main">
  <c r="O22" i="8" l="1"/>
  <c r="N22" i="8"/>
  <c r="M22" i="8"/>
  <c r="L22" i="8"/>
  <c r="K22" i="8"/>
  <c r="J22" i="8"/>
  <c r="I22" i="8"/>
  <c r="H22" i="8"/>
  <c r="G22" i="8"/>
  <c r="F22" i="8"/>
  <c r="E22" i="8"/>
  <c r="D22" i="8"/>
  <c r="O21" i="8"/>
  <c r="N21" i="8"/>
  <c r="M21" i="8"/>
  <c r="L21" i="8"/>
  <c r="K21" i="8"/>
  <c r="J21" i="8"/>
  <c r="I21" i="8"/>
  <c r="H21" i="8"/>
  <c r="G21" i="8"/>
  <c r="F21" i="8"/>
  <c r="E21" i="8"/>
  <c r="D21" i="8"/>
  <c r="O20" i="8"/>
  <c r="N20" i="8"/>
  <c r="M20" i="8"/>
  <c r="L20" i="8"/>
  <c r="K20" i="8"/>
  <c r="J20" i="8"/>
  <c r="I20" i="8"/>
  <c r="H20" i="8"/>
  <c r="G20" i="8"/>
  <c r="F20" i="8"/>
  <c r="E20" i="8"/>
  <c r="D20" i="8"/>
  <c r="O19" i="8"/>
  <c r="N19" i="8"/>
  <c r="M19" i="8"/>
  <c r="L19" i="8"/>
  <c r="K19" i="8"/>
  <c r="J19" i="8"/>
  <c r="I19" i="8"/>
  <c r="H19" i="8"/>
  <c r="G19" i="8"/>
  <c r="D19" i="8"/>
  <c r="O18" i="8"/>
  <c r="N18" i="8"/>
  <c r="M18" i="8"/>
  <c r="L18" i="8"/>
  <c r="K18" i="8"/>
  <c r="J18" i="8"/>
  <c r="I18" i="8"/>
  <c r="H18" i="8"/>
  <c r="G18" i="8"/>
  <c r="D18" i="8"/>
  <c r="O17" i="8"/>
  <c r="N17" i="8"/>
  <c r="M17" i="8"/>
  <c r="L17" i="8"/>
  <c r="K17" i="8"/>
  <c r="J17" i="8"/>
  <c r="I17" i="8"/>
  <c r="H17" i="8"/>
  <c r="G17" i="8"/>
  <c r="F17" i="8"/>
  <c r="E17" i="8"/>
  <c r="D17" i="8"/>
  <c r="O16" i="8"/>
  <c r="N16" i="8"/>
  <c r="M16" i="8"/>
  <c r="L16" i="8"/>
  <c r="K16" i="8"/>
  <c r="J16" i="8"/>
  <c r="I16" i="8"/>
  <c r="H16" i="8"/>
  <c r="G16" i="8"/>
  <c r="F16" i="8"/>
  <c r="E16" i="8"/>
  <c r="D16" i="8"/>
  <c r="O15" i="8"/>
  <c r="N15" i="8"/>
  <c r="M15" i="8"/>
  <c r="L15" i="8"/>
  <c r="K15" i="8"/>
  <c r="J15" i="8"/>
  <c r="I15" i="8"/>
  <c r="H15" i="8"/>
  <c r="G15" i="8"/>
  <c r="D15" i="8"/>
  <c r="O14" i="8"/>
  <c r="N14" i="8"/>
  <c r="M14" i="8"/>
  <c r="L14" i="8"/>
  <c r="K14" i="8"/>
  <c r="J14" i="8"/>
  <c r="I14" i="8"/>
  <c r="H14" i="8"/>
  <c r="G14" i="8"/>
  <c r="F14" i="8"/>
  <c r="E14" i="8"/>
  <c r="D14" i="8"/>
  <c r="O13" i="8"/>
  <c r="N13" i="8"/>
  <c r="M13" i="8"/>
  <c r="L13" i="8"/>
  <c r="K13" i="8"/>
  <c r="J13" i="8"/>
  <c r="I13" i="8"/>
  <c r="H13" i="8"/>
  <c r="G13" i="8"/>
  <c r="F13" i="8"/>
  <c r="E13" i="8"/>
  <c r="D13" i="8"/>
  <c r="O12" i="8"/>
  <c r="N12" i="8"/>
  <c r="M12" i="8"/>
  <c r="L12" i="8"/>
  <c r="K12" i="8"/>
  <c r="J12" i="8"/>
  <c r="I12" i="8"/>
  <c r="H12" i="8"/>
  <c r="G12" i="8"/>
  <c r="F12" i="8"/>
  <c r="E12" i="8"/>
  <c r="D12" i="8"/>
  <c r="O11" i="8"/>
  <c r="N11" i="8"/>
  <c r="M11" i="8"/>
  <c r="L11" i="8"/>
  <c r="K11" i="8"/>
  <c r="J11" i="8"/>
  <c r="I11" i="8"/>
  <c r="H11" i="8"/>
  <c r="G11" i="8"/>
  <c r="F11" i="8"/>
  <c r="E11" i="8"/>
  <c r="D11" i="8"/>
  <c r="O10" i="8"/>
  <c r="N10" i="8"/>
  <c r="M10" i="8"/>
  <c r="L10" i="8"/>
  <c r="K10" i="8"/>
  <c r="J10" i="8"/>
  <c r="I10" i="8"/>
  <c r="H10" i="8"/>
  <c r="G10" i="8"/>
  <c r="F10" i="8"/>
  <c r="E10" i="8"/>
  <c r="D10" i="8"/>
  <c r="O9" i="8"/>
  <c r="N9" i="8"/>
  <c r="M9" i="8"/>
  <c r="L9" i="8"/>
  <c r="K9" i="8"/>
  <c r="J9" i="8"/>
  <c r="I9" i="8"/>
  <c r="H9" i="8"/>
  <c r="G9" i="8"/>
  <c r="D9" i="8"/>
  <c r="O8" i="8"/>
  <c r="N8" i="8"/>
  <c r="M8" i="8"/>
  <c r="L8" i="8"/>
  <c r="K8" i="8"/>
  <c r="J8" i="8"/>
  <c r="I8" i="8"/>
  <c r="H8" i="8"/>
  <c r="G8" i="8"/>
  <c r="F8" i="8"/>
  <c r="E8" i="8"/>
  <c r="D8" i="8"/>
  <c r="O7" i="8"/>
  <c r="N7" i="8"/>
  <c r="M7" i="8"/>
  <c r="L7" i="8"/>
  <c r="K7" i="8"/>
  <c r="J7" i="8"/>
  <c r="I7" i="8"/>
  <c r="H7" i="8"/>
  <c r="G7" i="8"/>
  <c r="F7" i="8"/>
  <c r="E7" i="8"/>
  <c r="D7" i="8"/>
</calcChain>
</file>

<file path=xl/sharedStrings.xml><?xml version="1.0" encoding="utf-8"?>
<sst xmlns="http://schemas.openxmlformats.org/spreadsheetml/2006/main" count="209" uniqueCount="48">
  <si>
    <t>Figures are for the total number of female workers, of which the number under 18 years of age is given in brackets</t>
  </si>
  <si>
    <t>Note:</t>
  </si>
  <si>
    <t xml:space="preserve"> 16: Other processes</t>
  </si>
  <si>
    <t xml:space="preserve"> 15: Scrap industry (including pipes, flashing, cables)</t>
  </si>
  <si>
    <t xml:space="preserve"> 14: Work with metallic lead and lead containing alloys</t>
  </si>
  <si>
    <t xml:space="preserve"> 13: Paint removal</t>
  </si>
  <si>
    <t xml:space="preserve"> 12: Painting of buildings and vehicles</t>
  </si>
  <si>
    <t xml:space="preserve"> 11: Demolition industry</t>
  </si>
  <si>
    <t xml:space="preserve"> 10: Shipbuilding, repairing and breaking</t>
  </si>
  <si>
    <t xml:space="preserve"> 9: Manufacture of inorganic or organic lead compounds (including lead salts, fatty acids)</t>
  </si>
  <si>
    <t xml:space="preserve"> 8: Potteries, glazers and transfers</t>
  </si>
  <si>
    <t xml:space="preserve"> 7: Manufacture of pigments and colours</t>
  </si>
  <si>
    <t xml:space="preserve"> 6: Glass recycling (including TV and monitors)</t>
  </si>
  <si>
    <t xml:space="preserve"> 5: Glass making (including cutting and etching)</t>
  </si>
  <si>
    <t xml:space="preserve"> 4: Badge and jewellery enamelling and other vitreous enamelling</t>
  </si>
  <si>
    <t xml:space="preserve"> 3: Lead battery recycling</t>
  </si>
  <si>
    <t xml:space="preserve"> 2: Lead battery manufacture</t>
  </si>
  <si>
    <t xml:space="preserve"> 1: Smelting, refining, alloying and casting</t>
  </si>
  <si>
    <t>Over 80</t>
  </si>
  <si>
    <t>70 - 79</t>
  </si>
  <si>
    <t>60-69</t>
  </si>
  <si>
    <t>50 - 59</t>
  </si>
  <si>
    <t>40 - 49</t>
  </si>
  <si>
    <t>35 - 39</t>
  </si>
  <si>
    <t>30 - 34</t>
  </si>
  <si>
    <t>25 - 29</t>
  </si>
  <si>
    <t>20 - 24</t>
  </si>
  <si>
    <t>10 - 19</t>
  </si>
  <si>
    <t>Under 10</t>
  </si>
  <si>
    <t>Total</t>
  </si>
  <si>
    <t>Highest blood-lead measurement (µg/100ml)</t>
  </si>
  <si>
    <t>Lead industry sector code and description</t>
  </si>
  <si>
    <t>The breakdown of female lead workers under medical surveillance by highest recorded blood-lead level and industrial sector in 2010/11</t>
  </si>
  <si>
    <t>Table CLAW2 - 2010/11</t>
  </si>
  <si>
    <t>Table CLAW2 - 2011/12</t>
  </si>
  <si>
    <t>The breakdown of female lead workers under medical surveillance by highest recorded blood-lead level and industrial sector in 2011/12</t>
  </si>
  <si>
    <t>57 (1)</t>
  </si>
  <si>
    <t xml:space="preserve">Figures differ to those previously published due to an update of sector codes </t>
  </si>
  <si>
    <t>* Figures for 2012/13 are estimates which correct for the undercounting in the originally published figures</t>
  </si>
  <si>
    <t>Figures differ to those previously published due to the late return of blood-lead forms</t>
  </si>
  <si>
    <t>Table CLAW2 - 2012/13*</t>
  </si>
  <si>
    <t>Table CLAW2 - 2013/14</t>
  </si>
  <si>
    <t>The estimated breakdown of female lead workers under medical surveillance by highest recorded blood-lead level and industrial sector in 2012/13</t>
  </si>
  <si>
    <t>The breakdown of female lead workers under medical surveillance by highest recorded blood-lead level and industrial sector in 2013/14</t>
  </si>
  <si>
    <t>Table CLAW2 - 2014/15</t>
  </si>
  <si>
    <t>The breakdown of female lead workers under medical surveillance by highest recorded blood-lead level and industrial sector in 2014/15</t>
  </si>
  <si>
    <t>Table CLAW2 - 2015/16</t>
  </si>
  <si>
    <t>The breakdown of female lead workers under medical surveillance by highest recorded blood-lead level and industrial sector in 2015/16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</si>
</sst>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6"/>
      <name val="Arial"/>
      <family val="2"/>
    </font>
    <font>
      <sz val="16"/>
      <name val="Arial"/>
      <family val="2"/>
    </font>
    <font>
      <b/>
      <sz val="10"/>
      <name val="Arial Unicode MS"/>
      <family val="2"/>
    </font>
    <font>
      <sz val="10"/>
      <name val="Arial Unicode MS"/>
      <family val="2"/>
    </font>
    <font>
      <sz val="10"/>
      <color indexed="9"/>
      <name val="Arial"/>
      <family val="2"/>
    </font>
    <font>
      <b/>
      <sz val="9"/>
      <color indexed="9"/>
      <name val="Arial"/>
      <family val="2"/>
    </font>
    <font>
      <sz val="9"/>
      <color indexed="9"/>
      <name val="Arial"/>
      <family val="2"/>
    </font>
    <font>
      <sz val="10"/>
      <color indexed="63"/>
      <name val="Arial"/>
      <family val="2"/>
    </font>
    <font>
      <sz val="20"/>
      <color indexed="16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3" fillId="0" borderId="0"/>
    <xf numFmtId="0" fontId="12" fillId="0" borderId="0"/>
    <xf numFmtId="0" fontId="14" fillId="0" borderId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quotePrefix="1" applyFont="1" applyFill="1" applyBorder="1" applyAlignment="1">
      <alignment horizontal="center" vertical="center" wrapText="1"/>
    </xf>
    <xf numFmtId="17" fontId="9" fillId="2" borderId="8" xfId="0" quotePrefix="1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10" xfId="0" applyFont="1" applyFill="1" applyBorder="1"/>
    <xf numFmtId="0" fontId="7" fillId="2" borderId="11" xfId="0" applyFont="1" applyFill="1" applyBorder="1"/>
    <xf numFmtId="0" fontId="7" fillId="2" borderId="12" xfId="0" applyFont="1" applyFill="1" applyBorder="1"/>
    <xf numFmtId="0" fontId="5" fillId="0" borderId="1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7" fillId="2" borderId="15" xfId="0" applyFont="1" applyFill="1" applyBorder="1"/>
    <xf numFmtId="0" fontId="12" fillId="0" borderId="0" xfId="0" applyFont="1"/>
    <xf numFmtId="0" fontId="6" fillId="0" borderId="6" xfId="0" applyFont="1" applyFill="1" applyBorder="1" applyAlignment="1">
      <alignment horizontal="right" vertical="center" wrapText="1"/>
    </xf>
    <xf numFmtId="0" fontId="6" fillId="0" borderId="16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11" fillId="0" borderId="0" xfId="3" applyFont="1"/>
    <xf numFmtId="0" fontId="14" fillId="0" borderId="0" xfId="3"/>
    <xf numFmtId="0" fontId="9" fillId="2" borderId="9" xfId="3" applyFont="1" applyFill="1" applyBorder="1" applyAlignment="1">
      <alignment horizontal="center" vertical="center" wrapText="1"/>
    </xf>
    <xf numFmtId="17" fontId="9" fillId="2" borderId="8" xfId="3" quotePrefix="1" applyNumberFormat="1" applyFont="1" applyFill="1" applyBorder="1" applyAlignment="1">
      <alignment horizontal="center" vertical="center" wrapText="1"/>
    </xf>
    <xf numFmtId="0" fontId="9" fillId="2" borderId="8" xfId="3" quotePrefix="1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horizontal="center" vertical="center" wrapText="1"/>
    </xf>
    <xf numFmtId="0" fontId="6" fillId="0" borderId="6" xfId="3" applyFont="1" applyBorder="1" applyAlignment="1">
      <alignment horizontal="right" vertical="center" wrapText="1"/>
    </xf>
    <xf numFmtId="0" fontId="6" fillId="0" borderId="5" xfId="3" applyFont="1" applyBorder="1" applyAlignment="1">
      <alignment horizontal="right" vertical="center" wrapText="1"/>
    </xf>
    <xf numFmtId="0" fontId="5" fillId="0" borderId="5" xfId="3" applyFont="1" applyBorder="1" applyAlignment="1">
      <alignment horizontal="right" vertical="center" wrapText="1"/>
    </xf>
    <xf numFmtId="0" fontId="6" fillId="0" borderId="4" xfId="3" applyFont="1" applyBorder="1" applyAlignment="1">
      <alignment horizontal="right" vertical="center" wrapText="1"/>
    </xf>
    <xf numFmtId="0" fontId="6" fillId="0" borderId="3" xfId="3" applyFont="1" applyBorder="1" applyAlignment="1">
      <alignment horizontal="right" vertical="center" wrapText="1"/>
    </xf>
    <xf numFmtId="0" fontId="5" fillId="0" borderId="3" xfId="3" applyFont="1" applyBorder="1" applyAlignment="1">
      <alignment horizontal="right" vertical="center" wrapText="1"/>
    </xf>
    <xf numFmtId="0" fontId="6" fillId="0" borderId="2" xfId="3" applyFont="1" applyBorder="1" applyAlignment="1">
      <alignment horizontal="right" vertical="center" wrapText="1"/>
    </xf>
    <xf numFmtId="0" fontId="6" fillId="0" borderId="1" xfId="3" applyFont="1" applyBorder="1" applyAlignment="1">
      <alignment horizontal="right" vertical="center" wrapText="1"/>
    </xf>
    <xf numFmtId="0" fontId="5" fillId="0" borderId="1" xfId="3" applyFont="1" applyBorder="1" applyAlignment="1">
      <alignment horizontal="right" vertical="center" wrapText="1"/>
    </xf>
    <xf numFmtId="0" fontId="3" fillId="0" borderId="0" xfId="3" applyFont="1"/>
    <xf numFmtId="0" fontId="7" fillId="2" borderId="10" xfId="3" applyFont="1" applyFill="1" applyBorder="1"/>
    <xf numFmtId="0" fontId="7" fillId="2" borderId="11" xfId="3" applyFont="1" applyFill="1" applyBorder="1"/>
    <xf numFmtId="0" fontId="7" fillId="2" borderId="12" xfId="3" applyFont="1" applyFill="1" applyBorder="1"/>
    <xf numFmtId="0" fontId="6" fillId="0" borderId="24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10" fillId="3" borderId="0" xfId="3" applyFont="1" applyFill="1" applyAlignment="1">
      <alignment horizontal="center" vertical="center" wrapText="1"/>
    </xf>
    <xf numFmtId="0" fontId="8" fillId="4" borderId="17" xfId="3" applyFont="1" applyFill="1" applyBorder="1" applyAlignment="1">
      <alignment horizontal="center" vertical="top" wrapText="1"/>
    </xf>
    <xf numFmtId="0" fontId="8" fillId="4" borderId="18" xfId="3" applyFont="1" applyFill="1" applyBorder="1" applyAlignment="1">
      <alignment horizontal="center" vertical="top" wrapText="1"/>
    </xf>
    <xf numFmtId="0" fontId="8" fillId="4" borderId="19" xfId="3" applyFont="1" applyFill="1" applyBorder="1" applyAlignment="1">
      <alignment horizontal="center" vertical="center" wrapText="1"/>
    </xf>
    <xf numFmtId="0" fontId="8" fillId="4" borderId="20" xfId="3" applyFont="1" applyFill="1" applyBorder="1" applyAlignment="1">
      <alignment horizontal="center" vertical="center" wrapText="1"/>
    </xf>
    <xf numFmtId="0" fontId="8" fillId="4" borderId="21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left" vertical="center"/>
    </xf>
    <xf numFmtId="0" fontId="6" fillId="0" borderId="13" xfId="3" applyFont="1" applyBorder="1" applyAlignment="1">
      <alignment horizontal="center" vertical="center" wrapText="1"/>
    </xf>
    <xf numFmtId="0" fontId="6" fillId="0" borderId="22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8" fillId="4" borderId="17" xfId="0" applyFont="1" applyFill="1" applyBorder="1" applyAlignment="1">
      <alignment horizontal="center" vertical="top" wrapText="1"/>
    </xf>
    <xf numFmtId="0" fontId="8" fillId="4" borderId="18" xfId="0" applyFont="1" applyFill="1" applyBorder="1" applyAlignment="1">
      <alignment horizontal="center" vertical="top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4" borderId="17" xfId="3" applyFont="1" applyFill="1" applyBorder="1" applyAlignment="1">
      <alignment horizontal="center" vertical="center" wrapText="1"/>
    </xf>
    <xf numFmtId="0" fontId="8" fillId="4" borderId="18" xfId="3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</cellXfs>
  <cellStyles count="32">
    <cellStyle name="Normal" xfId="0" builtinId="0"/>
    <cellStyle name="Normal 2" xfId="1"/>
    <cellStyle name="Normal 3" xfId="2"/>
    <cellStyle name="Normal 3 2" xfId="6"/>
    <cellStyle name="Normal 4" xfId="3"/>
    <cellStyle name="Normal 4 2" xfId="7"/>
    <cellStyle name="Normal 4 2 2" xfId="8"/>
    <cellStyle name="Normal 4 2 2 2" xfId="9"/>
    <cellStyle name="Normal 4 2 3" xfId="10"/>
    <cellStyle name="Normal 4 3" xfId="11"/>
    <cellStyle name="Normal 4 3 2" xfId="12"/>
    <cellStyle name="Normal 4 3 2 2" xfId="13"/>
    <cellStyle name="Normal 4 3 3" xfId="14"/>
    <cellStyle name="Normal 4 4" xfId="15"/>
    <cellStyle name="Normal 4 4 2" xfId="16"/>
    <cellStyle name="Normal 4 5" xfId="17"/>
    <cellStyle name="Percent 2" xfId="4"/>
    <cellStyle name="Percent 2 2" xfId="18"/>
    <cellStyle name="Percent 2 2 2" xfId="19"/>
    <cellStyle name="Percent 2 2 2 2" xfId="20"/>
    <cellStyle name="Percent 2 2 3" xfId="21"/>
    <cellStyle name="Percent 2 3" xfId="22"/>
    <cellStyle name="Percent 2 3 2" xfId="23"/>
    <cellStyle name="Percent 2 3 2 2" xfId="24"/>
    <cellStyle name="Percent 2 3 3" xfId="25"/>
    <cellStyle name="Percent 2 4" xfId="26"/>
    <cellStyle name="Percent 2 4 2" xfId="27"/>
    <cellStyle name="Percent 2 5" xfId="28"/>
    <cellStyle name="Percent 3" xfId="5"/>
    <cellStyle name="Percent 3 2" xfId="29"/>
    <cellStyle name="Percent 4" xfId="30"/>
    <cellStyle name="Percent 5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New%20Data%20Template/Figures%20and%20Data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"/>
      <sheetName val="Figure 2"/>
      <sheetName val="Figure 3"/>
      <sheetName val="Figure 4"/>
      <sheetName val="Figure 5"/>
      <sheetName val="Figure 6"/>
      <sheetName val="Figure 7"/>
      <sheetName val="Figure 8"/>
      <sheetName val="CLAW1"/>
      <sheetName val="CLAW2"/>
      <sheetName val="Male Blood Lead Levels"/>
      <sheetName val="Female Blood Lead Leve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8">
          <cell r="B68">
            <v>39</v>
          </cell>
          <cell r="C68">
            <v>20</v>
          </cell>
          <cell r="D68">
            <v>2</v>
          </cell>
          <cell r="E68">
            <v>1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62</v>
          </cell>
        </row>
        <row r="69">
          <cell r="B69">
            <v>14</v>
          </cell>
          <cell r="C69">
            <v>10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24</v>
          </cell>
        </row>
        <row r="70">
          <cell r="B70">
            <v>8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8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B72">
            <v>10</v>
          </cell>
          <cell r="C72">
            <v>8</v>
          </cell>
          <cell r="D72">
            <v>2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20</v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B75">
            <v>7</v>
          </cell>
          <cell r="C75">
            <v>1</v>
          </cell>
          <cell r="D75">
            <v>1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9</v>
          </cell>
        </row>
        <row r="76">
          <cell r="B76">
            <v>11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11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B79">
            <v>3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3</v>
          </cell>
        </row>
        <row r="80">
          <cell r="B80">
            <v>1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1</v>
          </cell>
        </row>
        <row r="81">
          <cell r="B81">
            <v>41</v>
          </cell>
          <cell r="C81">
            <v>57</v>
          </cell>
          <cell r="D81">
            <v>9</v>
          </cell>
          <cell r="E81">
            <v>1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108</v>
          </cell>
        </row>
        <row r="82">
          <cell r="B82">
            <v>5</v>
          </cell>
          <cell r="C82">
            <v>1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6</v>
          </cell>
        </row>
        <row r="83">
          <cell r="B83">
            <v>36</v>
          </cell>
          <cell r="C83">
            <v>22</v>
          </cell>
          <cell r="D83">
            <v>1</v>
          </cell>
          <cell r="E83">
            <v>1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60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6"/>
  <sheetViews>
    <sheetView showGridLines="0" tabSelected="1" workbookViewId="0"/>
  </sheetViews>
  <sheetFormatPr defaultRowHeight="12.75"/>
  <cols>
    <col min="1" max="1" width="8.140625" style="29" customWidth="1"/>
    <col min="2" max="2" width="1.5703125" style="29" customWidth="1"/>
    <col min="3" max="3" width="74.42578125" style="29" customWidth="1"/>
    <col min="4" max="14" width="8.28515625" style="29" customWidth="1"/>
    <col min="15" max="15" width="7.85546875" style="29" customWidth="1"/>
    <col min="16" max="254" width="9.140625" style="29"/>
    <col min="255" max="255" width="8.140625" style="29" customWidth="1"/>
    <col min="256" max="256" width="1.5703125" style="29" customWidth="1"/>
    <col min="257" max="257" width="74.42578125" style="29" customWidth="1"/>
    <col min="258" max="268" width="8.28515625" style="29" customWidth="1"/>
    <col min="269" max="269" width="7.85546875" style="29" customWidth="1"/>
    <col min="270" max="270" width="10.5703125" style="29" customWidth="1"/>
    <col min="271" max="271" width="11.5703125" style="29" customWidth="1"/>
    <col min="272" max="510" width="9.140625" style="29"/>
    <col min="511" max="511" width="8.140625" style="29" customWidth="1"/>
    <col min="512" max="512" width="1.5703125" style="29" customWidth="1"/>
    <col min="513" max="513" width="74.42578125" style="29" customWidth="1"/>
    <col min="514" max="524" width="8.28515625" style="29" customWidth="1"/>
    <col min="525" max="525" width="7.85546875" style="29" customWidth="1"/>
    <col min="526" max="526" width="10.5703125" style="29" customWidth="1"/>
    <col min="527" max="527" width="11.5703125" style="29" customWidth="1"/>
    <col min="528" max="766" width="9.140625" style="29"/>
    <col min="767" max="767" width="8.140625" style="29" customWidth="1"/>
    <col min="768" max="768" width="1.5703125" style="29" customWidth="1"/>
    <col min="769" max="769" width="74.42578125" style="29" customWidth="1"/>
    <col min="770" max="780" width="8.28515625" style="29" customWidth="1"/>
    <col min="781" max="781" width="7.85546875" style="29" customWidth="1"/>
    <col min="782" max="782" width="10.5703125" style="29" customWidth="1"/>
    <col min="783" max="783" width="11.5703125" style="29" customWidth="1"/>
    <col min="784" max="1022" width="9.140625" style="29"/>
    <col min="1023" max="1023" width="8.140625" style="29" customWidth="1"/>
    <col min="1024" max="1024" width="1.5703125" style="29" customWidth="1"/>
    <col min="1025" max="1025" width="74.42578125" style="29" customWidth="1"/>
    <col min="1026" max="1036" width="8.28515625" style="29" customWidth="1"/>
    <col min="1037" max="1037" width="7.85546875" style="29" customWidth="1"/>
    <col min="1038" max="1038" width="10.5703125" style="29" customWidth="1"/>
    <col min="1039" max="1039" width="11.5703125" style="29" customWidth="1"/>
    <col min="1040" max="1278" width="9.140625" style="29"/>
    <col min="1279" max="1279" width="8.140625" style="29" customWidth="1"/>
    <col min="1280" max="1280" width="1.5703125" style="29" customWidth="1"/>
    <col min="1281" max="1281" width="74.42578125" style="29" customWidth="1"/>
    <col min="1282" max="1292" width="8.28515625" style="29" customWidth="1"/>
    <col min="1293" max="1293" width="7.85546875" style="29" customWidth="1"/>
    <col min="1294" max="1294" width="10.5703125" style="29" customWidth="1"/>
    <col min="1295" max="1295" width="11.5703125" style="29" customWidth="1"/>
    <col min="1296" max="1534" width="9.140625" style="29"/>
    <col min="1535" max="1535" width="8.140625" style="29" customWidth="1"/>
    <col min="1536" max="1536" width="1.5703125" style="29" customWidth="1"/>
    <col min="1537" max="1537" width="74.42578125" style="29" customWidth="1"/>
    <col min="1538" max="1548" width="8.28515625" style="29" customWidth="1"/>
    <col min="1549" max="1549" width="7.85546875" style="29" customWidth="1"/>
    <col min="1550" max="1550" width="10.5703125" style="29" customWidth="1"/>
    <col min="1551" max="1551" width="11.5703125" style="29" customWidth="1"/>
    <col min="1552" max="1790" width="9.140625" style="29"/>
    <col min="1791" max="1791" width="8.140625" style="29" customWidth="1"/>
    <col min="1792" max="1792" width="1.5703125" style="29" customWidth="1"/>
    <col min="1793" max="1793" width="74.42578125" style="29" customWidth="1"/>
    <col min="1794" max="1804" width="8.28515625" style="29" customWidth="1"/>
    <col min="1805" max="1805" width="7.85546875" style="29" customWidth="1"/>
    <col min="1806" max="1806" width="10.5703125" style="29" customWidth="1"/>
    <col min="1807" max="1807" width="11.5703125" style="29" customWidth="1"/>
    <col min="1808" max="2046" width="9.140625" style="29"/>
    <col min="2047" max="2047" width="8.140625" style="29" customWidth="1"/>
    <col min="2048" max="2048" width="1.5703125" style="29" customWidth="1"/>
    <col min="2049" max="2049" width="74.42578125" style="29" customWidth="1"/>
    <col min="2050" max="2060" width="8.28515625" style="29" customWidth="1"/>
    <col min="2061" max="2061" width="7.85546875" style="29" customWidth="1"/>
    <col min="2062" max="2062" width="10.5703125" style="29" customWidth="1"/>
    <col min="2063" max="2063" width="11.5703125" style="29" customWidth="1"/>
    <col min="2064" max="2302" width="9.140625" style="29"/>
    <col min="2303" max="2303" width="8.140625" style="29" customWidth="1"/>
    <col min="2304" max="2304" width="1.5703125" style="29" customWidth="1"/>
    <col min="2305" max="2305" width="74.42578125" style="29" customWidth="1"/>
    <col min="2306" max="2316" width="8.28515625" style="29" customWidth="1"/>
    <col min="2317" max="2317" width="7.85546875" style="29" customWidth="1"/>
    <col min="2318" max="2318" width="10.5703125" style="29" customWidth="1"/>
    <col min="2319" max="2319" width="11.5703125" style="29" customWidth="1"/>
    <col min="2320" max="2558" width="9.140625" style="29"/>
    <col min="2559" max="2559" width="8.140625" style="29" customWidth="1"/>
    <col min="2560" max="2560" width="1.5703125" style="29" customWidth="1"/>
    <col min="2561" max="2561" width="74.42578125" style="29" customWidth="1"/>
    <col min="2562" max="2572" width="8.28515625" style="29" customWidth="1"/>
    <col min="2573" max="2573" width="7.85546875" style="29" customWidth="1"/>
    <col min="2574" max="2574" width="10.5703125" style="29" customWidth="1"/>
    <col min="2575" max="2575" width="11.5703125" style="29" customWidth="1"/>
    <col min="2576" max="2814" width="9.140625" style="29"/>
    <col min="2815" max="2815" width="8.140625" style="29" customWidth="1"/>
    <col min="2816" max="2816" width="1.5703125" style="29" customWidth="1"/>
    <col min="2817" max="2817" width="74.42578125" style="29" customWidth="1"/>
    <col min="2818" max="2828" width="8.28515625" style="29" customWidth="1"/>
    <col min="2829" max="2829" width="7.85546875" style="29" customWidth="1"/>
    <col min="2830" max="2830" width="10.5703125" style="29" customWidth="1"/>
    <col min="2831" max="2831" width="11.5703125" style="29" customWidth="1"/>
    <col min="2832" max="3070" width="9.140625" style="29"/>
    <col min="3071" max="3071" width="8.140625" style="29" customWidth="1"/>
    <col min="3072" max="3072" width="1.5703125" style="29" customWidth="1"/>
    <col min="3073" max="3073" width="74.42578125" style="29" customWidth="1"/>
    <col min="3074" max="3084" width="8.28515625" style="29" customWidth="1"/>
    <col min="3085" max="3085" width="7.85546875" style="29" customWidth="1"/>
    <col min="3086" max="3086" width="10.5703125" style="29" customWidth="1"/>
    <col min="3087" max="3087" width="11.5703125" style="29" customWidth="1"/>
    <col min="3088" max="3326" width="9.140625" style="29"/>
    <col min="3327" max="3327" width="8.140625" style="29" customWidth="1"/>
    <col min="3328" max="3328" width="1.5703125" style="29" customWidth="1"/>
    <col min="3329" max="3329" width="74.42578125" style="29" customWidth="1"/>
    <col min="3330" max="3340" width="8.28515625" style="29" customWidth="1"/>
    <col min="3341" max="3341" width="7.85546875" style="29" customWidth="1"/>
    <col min="3342" max="3342" width="10.5703125" style="29" customWidth="1"/>
    <col min="3343" max="3343" width="11.5703125" style="29" customWidth="1"/>
    <col min="3344" max="3582" width="9.140625" style="29"/>
    <col min="3583" max="3583" width="8.140625" style="29" customWidth="1"/>
    <col min="3584" max="3584" width="1.5703125" style="29" customWidth="1"/>
    <col min="3585" max="3585" width="74.42578125" style="29" customWidth="1"/>
    <col min="3586" max="3596" width="8.28515625" style="29" customWidth="1"/>
    <col min="3597" max="3597" width="7.85546875" style="29" customWidth="1"/>
    <col min="3598" max="3598" width="10.5703125" style="29" customWidth="1"/>
    <col min="3599" max="3599" width="11.5703125" style="29" customWidth="1"/>
    <col min="3600" max="3838" width="9.140625" style="29"/>
    <col min="3839" max="3839" width="8.140625" style="29" customWidth="1"/>
    <col min="3840" max="3840" width="1.5703125" style="29" customWidth="1"/>
    <col min="3841" max="3841" width="74.42578125" style="29" customWidth="1"/>
    <col min="3842" max="3852" width="8.28515625" style="29" customWidth="1"/>
    <col min="3853" max="3853" width="7.85546875" style="29" customWidth="1"/>
    <col min="3854" max="3854" width="10.5703125" style="29" customWidth="1"/>
    <col min="3855" max="3855" width="11.5703125" style="29" customWidth="1"/>
    <col min="3856" max="4094" width="9.140625" style="29"/>
    <col min="4095" max="4095" width="8.140625" style="29" customWidth="1"/>
    <col min="4096" max="4096" width="1.5703125" style="29" customWidth="1"/>
    <col min="4097" max="4097" width="74.42578125" style="29" customWidth="1"/>
    <col min="4098" max="4108" width="8.28515625" style="29" customWidth="1"/>
    <col min="4109" max="4109" width="7.85546875" style="29" customWidth="1"/>
    <col min="4110" max="4110" width="10.5703125" style="29" customWidth="1"/>
    <col min="4111" max="4111" width="11.5703125" style="29" customWidth="1"/>
    <col min="4112" max="4350" width="9.140625" style="29"/>
    <col min="4351" max="4351" width="8.140625" style="29" customWidth="1"/>
    <col min="4352" max="4352" width="1.5703125" style="29" customWidth="1"/>
    <col min="4353" max="4353" width="74.42578125" style="29" customWidth="1"/>
    <col min="4354" max="4364" width="8.28515625" style="29" customWidth="1"/>
    <col min="4365" max="4365" width="7.85546875" style="29" customWidth="1"/>
    <col min="4366" max="4366" width="10.5703125" style="29" customWidth="1"/>
    <col min="4367" max="4367" width="11.5703125" style="29" customWidth="1"/>
    <col min="4368" max="4606" width="9.140625" style="29"/>
    <col min="4607" max="4607" width="8.140625" style="29" customWidth="1"/>
    <col min="4608" max="4608" width="1.5703125" style="29" customWidth="1"/>
    <col min="4609" max="4609" width="74.42578125" style="29" customWidth="1"/>
    <col min="4610" max="4620" width="8.28515625" style="29" customWidth="1"/>
    <col min="4621" max="4621" width="7.85546875" style="29" customWidth="1"/>
    <col min="4622" max="4622" width="10.5703125" style="29" customWidth="1"/>
    <col min="4623" max="4623" width="11.5703125" style="29" customWidth="1"/>
    <col min="4624" max="4862" width="9.140625" style="29"/>
    <col min="4863" max="4863" width="8.140625" style="29" customWidth="1"/>
    <col min="4864" max="4864" width="1.5703125" style="29" customWidth="1"/>
    <col min="4865" max="4865" width="74.42578125" style="29" customWidth="1"/>
    <col min="4866" max="4876" width="8.28515625" style="29" customWidth="1"/>
    <col min="4877" max="4877" width="7.85546875" style="29" customWidth="1"/>
    <col min="4878" max="4878" width="10.5703125" style="29" customWidth="1"/>
    <col min="4879" max="4879" width="11.5703125" style="29" customWidth="1"/>
    <col min="4880" max="5118" width="9.140625" style="29"/>
    <col min="5119" max="5119" width="8.140625" style="29" customWidth="1"/>
    <col min="5120" max="5120" width="1.5703125" style="29" customWidth="1"/>
    <col min="5121" max="5121" width="74.42578125" style="29" customWidth="1"/>
    <col min="5122" max="5132" width="8.28515625" style="29" customWidth="1"/>
    <col min="5133" max="5133" width="7.85546875" style="29" customWidth="1"/>
    <col min="5134" max="5134" width="10.5703125" style="29" customWidth="1"/>
    <col min="5135" max="5135" width="11.5703125" style="29" customWidth="1"/>
    <col min="5136" max="5374" width="9.140625" style="29"/>
    <col min="5375" max="5375" width="8.140625" style="29" customWidth="1"/>
    <col min="5376" max="5376" width="1.5703125" style="29" customWidth="1"/>
    <col min="5377" max="5377" width="74.42578125" style="29" customWidth="1"/>
    <col min="5378" max="5388" width="8.28515625" style="29" customWidth="1"/>
    <col min="5389" max="5389" width="7.85546875" style="29" customWidth="1"/>
    <col min="5390" max="5390" width="10.5703125" style="29" customWidth="1"/>
    <col min="5391" max="5391" width="11.5703125" style="29" customWidth="1"/>
    <col min="5392" max="5630" width="9.140625" style="29"/>
    <col min="5631" max="5631" width="8.140625" style="29" customWidth="1"/>
    <col min="5632" max="5632" width="1.5703125" style="29" customWidth="1"/>
    <col min="5633" max="5633" width="74.42578125" style="29" customWidth="1"/>
    <col min="5634" max="5644" width="8.28515625" style="29" customWidth="1"/>
    <col min="5645" max="5645" width="7.85546875" style="29" customWidth="1"/>
    <col min="5646" max="5646" width="10.5703125" style="29" customWidth="1"/>
    <col min="5647" max="5647" width="11.5703125" style="29" customWidth="1"/>
    <col min="5648" max="5886" width="9.140625" style="29"/>
    <col min="5887" max="5887" width="8.140625" style="29" customWidth="1"/>
    <col min="5888" max="5888" width="1.5703125" style="29" customWidth="1"/>
    <col min="5889" max="5889" width="74.42578125" style="29" customWidth="1"/>
    <col min="5890" max="5900" width="8.28515625" style="29" customWidth="1"/>
    <col min="5901" max="5901" width="7.85546875" style="29" customWidth="1"/>
    <col min="5902" max="5902" width="10.5703125" style="29" customWidth="1"/>
    <col min="5903" max="5903" width="11.5703125" style="29" customWidth="1"/>
    <col min="5904" max="6142" width="9.140625" style="29"/>
    <col min="6143" max="6143" width="8.140625" style="29" customWidth="1"/>
    <col min="6144" max="6144" width="1.5703125" style="29" customWidth="1"/>
    <col min="6145" max="6145" width="74.42578125" style="29" customWidth="1"/>
    <col min="6146" max="6156" width="8.28515625" style="29" customWidth="1"/>
    <col min="6157" max="6157" width="7.85546875" style="29" customWidth="1"/>
    <col min="6158" max="6158" width="10.5703125" style="29" customWidth="1"/>
    <col min="6159" max="6159" width="11.5703125" style="29" customWidth="1"/>
    <col min="6160" max="6398" width="9.140625" style="29"/>
    <col min="6399" max="6399" width="8.140625" style="29" customWidth="1"/>
    <col min="6400" max="6400" width="1.5703125" style="29" customWidth="1"/>
    <col min="6401" max="6401" width="74.42578125" style="29" customWidth="1"/>
    <col min="6402" max="6412" width="8.28515625" style="29" customWidth="1"/>
    <col min="6413" max="6413" width="7.85546875" style="29" customWidth="1"/>
    <col min="6414" max="6414" width="10.5703125" style="29" customWidth="1"/>
    <col min="6415" max="6415" width="11.5703125" style="29" customWidth="1"/>
    <col min="6416" max="6654" width="9.140625" style="29"/>
    <col min="6655" max="6655" width="8.140625" style="29" customWidth="1"/>
    <col min="6656" max="6656" width="1.5703125" style="29" customWidth="1"/>
    <col min="6657" max="6657" width="74.42578125" style="29" customWidth="1"/>
    <col min="6658" max="6668" width="8.28515625" style="29" customWidth="1"/>
    <col min="6669" max="6669" width="7.85546875" style="29" customWidth="1"/>
    <col min="6670" max="6670" width="10.5703125" style="29" customWidth="1"/>
    <col min="6671" max="6671" width="11.5703125" style="29" customWidth="1"/>
    <col min="6672" max="6910" width="9.140625" style="29"/>
    <col min="6911" max="6911" width="8.140625" style="29" customWidth="1"/>
    <col min="6912" max="6912" width="1.5703125" style="29" customWidth="1"/>
    <col min="6913" max="6913" width="74.42578125" style="29" customWidth="1"/>
    <col min="6914" max="6924" width="8.28515625" style="29" customWidth="1"/>
    <col min="6925" max="6925" width="7.85546875" style="29" customWidth="1"/>
    <col min="6926" max="6926" width="10.5703125" style="29" customWidth="1"/>
    <col min="6927" max="6927" width="11.5703125" style="29" customWidth="1"/>
    <col min="6928" max="7166" width="9.140625" style="29"/>
    <col min="7167" max="7167" width="8.140625" style="29" customWidth="1"/>
    <col min="7168" max="7168" width="1.5703125" style="29" customWidth="1"/>
    <col min="7169" max="7169" width="74.42578125" style="29" customWidth="1"/>
    <col min="7170" max="7180" width="8.28515625" style="29" customWidth="1"/>
    <col min="7181" max="7181" width="7.85546875" style="29" customWidth="1"/>
    <col min="7182" max="7182" width="10.5703125" style="29" customWidth="1"/>
    <col min="7183" max="7183" width="11.5703125" style="29" customWidth="1"/>
    <col min="7184" max="7422" width="9.140625" style="29"/>
    <col min="7423" max="7423" width="8.140625" style="29" customWidth="1"/>
    <col min="7424" max="7424" width="1.5703125" style="29" customWidth="1"/>
    <col min="7425" max="7425" width="74.42578125" style="29" customWidth="1"/>
    <col min="7426" max="7436" width="8.28515625" style="29" customWidth="1"/>
    <col min="7437" max="7437" width="7.85546875" style="29" customWidth="1"/>
    <col min="7438" max="7438" width="10.5703125" style="29" customWidth="1"/>
    <col min="7439" max="7439" width="11.5703125" style="29" customWidth="1"/>
    <col min="7440" max="7678" width="9.140625" style="29"/>
    <col min="7679" max="7679" width="8.140625" style="29" customWidth="1"/>
    <col min="7680" max="7680" width="1.5703125" style="29" customWidth="1"/>
    <col min="7681" max="7681" width="74.42578125" style="29" customWidth="1"/>
    <col min="7682" max="7692" width="8.28515625" style="29" customWidth="1"/>
    <col min="7693" max="7693" width="7.85546875" style="29" customWidth="1"/>
    <col min="7694" max="7694" width="10.5703125" style="29" customWidth="1"/>
    <col min="7695" max="7695" width="11.5703125" style="29" customWidth="1"/>
    <col min="7696" max="7934" width="9.140625" style="29"/>
    <col min="7935" max="7935" width="8.140625" style="29" customWidth="1"/>
    <col min="7936" max="7936" width="1.5703125" style="29" customWidth="1"/>
    <col min="7937" max="7937" width="74.42578125" style="29" customWidth="1"/>
    <col min="7938" max="7948" width="8.28515625" style="29" customWidth="1"/>
    <col min="7949" max="7949" width="7.85546875" style="29" customWidth="1"/>
    <col min="7950" max="7950" width="10.5703125" style="29" customWidth="1"/>
    <col min="7951" max="7951" width="11.5703125" style="29" customWidth="1"/>
    <col min="7952" max="8190" width="9.140625" style="29"/>
    <col min="8191" max="8191" width="8.140625" style="29" customWidth="1"/>
    <col min="8192" max="8192" width="1.5703125" style="29" customWidth="1"/>
    <col min="8193" max="8193" width="74.42578125" style="29" customWidth="1"/>
    <col min="8194" max="8204" width="8.28515625" style="29" customWidth="1"/>
    <col min="8205" max="8205" width="7.85546875" style="29" customWidth="1"/>
    <col min="8206" max="8206" width="10.5703125" style="29" customWidth="1"/>
    <col min="8207" max="8207" width="11.5703125" style="29" customWidth="1"/>
    <col min="8208" max="8446" width="9.140625" style="29"/>
    <col min="8447" max="8447" width="8.140625" style="29" customWidth="1"/>
    <col min="8448" max="8448" width="1.5703125" style="29" customWidth="1"/>
    <col min="8449" max="8449" width="74.42578125" style="29" customWidth="1"/>
    <col min="8450" max="8460" width="8.28515625" style="29" customWidth="1"/>
    <col min="8461" max="8461" width="7.85546875" style="29" customWidth="1"/>
    <col min="8462" max="8462" width="10.5703125" style="29" customWidth="1"/>
    <col min="8463" max="8463" width="11.5703125" style="29" customWidth="1"/>
    <col min="8464" max="8702" width="9.140625" style="29"/>
    <col min="8703" max="8703" width="8.140625" style="29" customWidth="1"/>
    <col min="8704" max="8704" width="1.5703125" style="29" customWidth="1"/>
    <col min="8705" max="8705" width="74.42578125" style="29" customWidth="1"/>
    <col min="8706" max="8716" width="8.28515625" style="29" customWidth="1"/>
    <col min="8717" max="8717" width="7.85546875" style="29" customWidth="1"/>
    <col min="8718" max="8718" width="10.5703125" style="29" customWidth="1"/>
    <col min="8719" max="8719" width="11.5703125" style="29" customWidth="1"/>
    <col min="8720" max="8958" width="9.140625" style="29"/>
    <col min="8959" max="8959" width="8.140625" style="29" customWidth="1"/>
    <col min="8960" max="8960" width="1.5703125" style="29" customWidth="1"/>
    <col min="8961" max="8961" width="74.42578125" style="29" customWidth="1"/>
    <col min="8962" max="8972" width="8.28515625" style="29" customWidth="1"/>
    <col min="8973" max="8973" width="7.85546875" style="29" customWidth="1"/>
    <col min="8974" max="8974" width="10.5703125" style="29" customWidth="1"/>
    <col min="8975" max="8975" width="11.5703125" style="29" customWidth="1"/>
    <col min="8976" max="9214" width="9.140625" style="29"/>
    <col min="9215" max="9215" width="8.140625" style="29" customWidth="1"/>
    <col min="9216" max="9216" width="1.5703125" style="29" customWidth="1"/>
    <col min="9217" max="9217" width="74.42578125" style="29" customWidth="1"/>
    <col min="9218" max="9228" width="8.28515625" style="29" customWidth="1"/>
    <col min="9229" max="9229" width="7.85546875" style="29" customWidth="1"/>
    <col min="9230" max="9230" width="10.5703125" style="29" customWidth="1"/>
    <col min="9231" max="9231" width="11.5703125" style="29" customWidth="1"/>
    <col min="9232" max="9470" width="9.140625" style="29"/>
    <col min="9471" max="9471" width="8.140625" style="29" customWidth="1"/>
    <col min="9472" max="9472" width="1.5703125" style="29" customWidth="1"/>
    <col min="9473" max="9473" width="74.42578125" style="29" customWidth="1"/>
    <col min="9474" max="9484" width="8.28515625" style="29" customWidth="1"/>
    <col min="9485" max="9485" width="7.85546875" style="29" customWidth="1"/>
    <col min="9486" max="9486" width="10.5703125" style="29" customWidth="1"/>
    <col min="9487" max="9487" width="11.5703125" style="29" customWidth="1"/>
    <col min="9488" max="9726" width="9.140625" style="29"/>
    <col min="9727" max="9727" width="8.140625" style="29" customWidth="1"/>
    <col min="9728" max="9728" width="1.5703125" style="29" customWidth="1"/>
    <col min="9729" max="9729" width="74.42578125" style="29" customWidth="1"/>
    <col min="9730" max="9740" width="8.28515625" style="29" customWidth="1"/>
    <col min="9741" max="9741" width="7.85546875" style="29" customWidth="1"/>
    <col min="9742" max="9742" width="10.5703125" style="29" customWidth="1"/>
    <col min="9743" max="9743" width="11.5703125" style="29" customWidth="1"/>
    <col min="9744" max="9982" width="9.140625" style="29"/>
    <col min="9983" max="9983" width="8.140625" style="29" customWidth="1"/>
    <col min="9984" max="9984" width="1.5703125" style="29" customWidth="1"/>
    <col min="9985" max="9985" width="74.42578125" style="29" customWidth="1"/>
    <col min="9986" max="9996" width="8.28515625" style="29" customWidth="1"/>
    <col min="9997" max="9997" width="7.85546875" style="29" customWidth="1"/>
    <col min="9998" max="9998" width="10.5703125" style="29" customWidth="1"/>
    <col min="9999" max="9999" width="11.5703125" style="29" customWidth="1"/>
    <col min="10000" max="10238" width="9.140625" style="29"/>
    <col min="10239" max="10239" width="8.140625" style="29" customWidth="1"/>
    <col min="10240" max="10240" width="1.5703125" style="29" customWidth="1"/>
    <col min="10241" max="10241" width="74.42578125" style="29" customWidth="1"/>
    <col min="10242" max="10252" width="8.28515625" style="29" customWidth="1"/>
    <col min="10253" max="10253" width="7.85546875" style="29" customWidth="1"/>
    <col min="10254" max="10254" width="10.5703125" style="29" customWidth="1"/>
    <col min="10255" max="10255" width="11.5703125" style="29" customWidth="1"/>
    <col min="10256" max="10494" width="9.140625" style="29"/>
    <col min="10495" max="10495" width="8.140625" style="29" customWidth="1"/>
    <col min="10496" max="10496" width="1.5703125" style="29" customWidth="1"/>
    <col min="10497" max="10497" width="74.42578125" style="29" customWidth="1"/>
    <col min="10498" max="10508" width="8.28515625" style="29" customWidth="1"/>
    <col min="10509" max="10509" width="7.85546875" style="29" customWidth="1"/>
    <col min="10510" max="10510" width="10.5703125" style="29" customWidth="1"/>
    <col min="10511" max="10511" width="11.5703125" style="29" customWidth="1"/>
    <col min="10512" max="10750" width="9.140625" style="29"/>
    <col min="10751" max="10751" width="8.140625" style="29" customWidth="1"/>
    <col min="10752" max="10752" width="1.5703125" style="29" customWidth="1"/>
    <col min="10753" max="10753" width="74.42578125" style="29" customWidth="1"/>
    <col min="10754" max="10764" width="8.28515625" style="29" customWidth="1"/>
    <col min="10765" max="10765" width="7.85546875" style="29" customWidth="1"/>
    <col min="10766" max="10766" width="10.5703125" style="29" customWidth="1"/>
    <col min="10767" max="10767" width="11.5703125" style="29" customWidth="1"/>
    <col min="10768" max="11006" width="9.140625" style="29"/>
    <col min="11007" max="11007" width="8.140625" style="29" customWidth="1"/>
    <col min="11008" max="11008" width="1.5703125" style="29" customWidth="1"/>
    <col min="11009" max="11009" width="74.42578125" style="29" customWidth="1"/>
    <col min="11010" max="11020" width="8.28515625" style="29" customWidth="1"/>
    <col min="11021" max="11021" width="7.85546875" style="29" customWidth="1"/>
    <col min="11022" max="11022" width="10.5703125" style="29" customWidth="1"/>
    <col min="11023" max="11023" width="11.5703125" style="29" customWidth="1"/>
    <col min="11024" max="11262" width="9.140625" style="29"/>
    <col min="11263" max="11263" width="8.140625" style="29" customWidth="1"/>
    <col min="11264" max="11264" width="1.5703125" style="29" customWidth="1"/>
    <col min="11265" max="11265" width="74.42578125" style="29" customWidth="1"/>
    <col min="11266" max="11276" width="8.28515625" style="29" customWidth="1"/>
    <col min="11277" max="11277" width="7.85546875" style="29" customWidth="1"/>
    <col min="11278" max="11278" width="10.5703125" style="29" customWidth="1"/>
    <col min="11279" max="11279" width="11.5703125" style="29" customWidth="1"/>
    <col min="11280" max="11518" width="9.140625" style="29"/>
    <col min="11519" max="11519" width="8.140625" style="29" customWidth="1"/>
    <col min="11520" max="11520" width="1.5703125" style="29" customWidth="1"/>
    <col min="11521" max="11521" width="74.42578125" style="29" customWidth="1"/>
    <col min="11522" max="11532" width="8.28515625" style="29" customWidth="1"/>
    <col min="11533" max="11533" width="7.85546875" style="29" customWidth="1"/>
    <col min="11534" max="11534" width="10.5703125" style="29" customWidth="1"/>
    <col min="11535" max="11535" width="11.5703125" style="29" customWidth="1"/>
    <col min="11536" max="11774" width="9.140625" style="29"/>
    <col min="11775" max="11775" width="8.140625" style="29" customWidth="1"/>
    <col min="11776" max="11776" width="1.5703125" style="29" customWidth="1"/>
    <col min="11777" max="11777" width="74.42578125" style="29" customWidth="1"/>
    <col min="11778" max="11788" width="8.28515625" style="29" customWidth="1"/>
    <col min="11789" max="11789" width="7.85546875" style="29" customWidth="1"/>
    <col min="11790" max="11790" width="10.5703125" style="29" customWidth="1"/>
    <col min="11791" max="11791" width="11.5703125" style="29" customWidth="1"/>
    <col min="11792" max="12030" width="9.140625" style="29"/>
    <col min="12031" max="12031" width="8.140625" style="29" customWidth="1"/>
    <col min="12032" max="12032" width="1.5703125" style="29" customWidth="1"/>
    <col min="12033" max="12033" width="74.42578125" style="29" customWidth="1"/>
    <col min="12034" max="12044" width="8.28515625" style="29" customWidth="1"/>
    <col min="12045" max="12045" width="7.85546875" style="29" customWidth="1"/>
    <col min="12046" max="12046" width="10.5703125" style="29" customWidth="1"/>
    <col min="12047" max="12047" width="11.5703125" style="29" customWidth="1"/>
    <col min="12048" max="12286" width="9.140625" style="29"/>
    <col min="12287" max="12287" width="8.140625" style="29" customWidth="1"/>
    <col min="12288" max="12288" width="1.5703125" style="29" customWidth="1"/>
    <col min="12289" max="12289" width="74.42578125" style="29" customWidth="1"/>
    <col min="12290" max="12300" width="8.28515625" style="29" customWidth="1"/>
    <col min="12301" max="12301" width="7.85546875" style="29" customWidth="1"/>
    <col min="12302" max="12302" width="10.5703125" style="29" customWidth="1"/>
    <col min="12303" max="12303" width="11.5703125" style="29" customWidth="1"/>
    <col min="12304" max="12542" width="9.140625" style="29"/>
    <col min="12543" max="12543" width="8.140625" style="29" customWidth="1"/>
    <col min="12544" max="12544" width="1.5703125" style="29" customWidth="1"/>
    <col min="12545" max="12545" width="74.42578125" style="29" customWidth="1"/>
    <col min="12546" max="12556" width="8.28515625" style="29" customWidth="1"/>
    <col min="12557" max="12557" width="7.85546875" style="29" customWidth="1"/>
    <col min="12558" max="12558" width="10.5703125" style="29" customWidth="1"/>
    <col min="12559" max="12559" width="11.5703125" style="29" customWidth="1"/>
    <col min="12560" max="12798" width="9.140625" style="29"/>
    <col min="12799" max="12799" width="8.140625" style="29" customWidth="1"/>
    <col min="12800" max="12800" width="1.5703125" style="29" customWidth="1"/>
    <col min="12801" max="12801" width="74.42578125" style="29" customWidth="1"/>
    <col min="12802" max="12812" width="8.28515625" style="29" customWidth="1"/>
    <col min="12813" max="12813" width="7.85546875" style="29" customWidth="1"/>
    <col min="12814" max="12814" width="10.5703125" style="29" customWidth="1"/>
    <col min="12815" max="12815" width="11.5703125" style="29" customWidth="1"/>
    <col min="12816" max="13054" width="9.140625" style="29"/>
    <col min="13055" max="13055" width="8.140625" style="29" customWidth="1"/>
    <col min="13056" max="13056" width="1.5703125" style="29" customWidth="1"/>
    <col min="13057" max="13057" width="74.42578125" style="29" customWidth="1"/>
    <col min="13058" max="13068" width="8.28515625" style="29" customWidth="1"/>
    <col min="13069" max="13069" width="7.85546875" style="29" customWidth="1"/>
    <col min="13070" max="13070" width="10.5703125" style="29" customWidth="1"/>
    <col min="13071" max="13071" width="11.5703125" style="29" customWidth="1"/>
    <col min="13072" max="13310" width="9.140625" style="29"/>
    <col min="13311" max="13311" width="8.140625" style="29" customWidth="1"/>
    <col min="13312" max="13312" width="1.5703125" style="29" customWidth="1"/>
    <col min="13313" max="13313" width="74.42578125" style="29" customWidth="1"/>
    <col min="13314" max="13324" width="8.28515625" style="29" customWidth="1"/>
    <col min="13325" max="13325" width="7.85546875" style="29" customWidth="1"/>
    <col min="13326" max="13326" width="10.5703125" style="29" customWidth="1"/>
    <col min="13327" max="13327" width="11.5703125" style="29" customWidth="1"/>
    <col min="13328" max="13566" width="9.140625" style="29"/>
    <col min="13567" max="13567" width="8.140625" style="29" customWidth="1"/>
    <col min="13568" max="13568" width="1.5703125" style="29" customWidth="1"/>
    <col min="13569" max="13569" width="74.42578125" style="29" customWidth="1"/>
    <col min="13570" max="13580" width="8.28515625" style="29" customWidth="1"/>
    <col min="13581" max="13581" width="7.85546875" style="29" customWidth="1"/>
    <col min="13582" max="13582" width="10.5703125" style="29" customWidth="1"/>
    <col min="13583" max="13583" width="11.5703125" style="29" customWidth="1"/>
    <col min="13584" max="13822" width="9.140625" style="29"/>
    <col min="13823" max="13823" width="8.140625" style="29" customWidth="1"/>
    <col min="13824" max="13824" width="1.5703125" style="29" customWidth="1"/>
    <col min="13825" max="13825" width="74.42578125" style="29" customWidth="1"/>
    <col min="13826" max="13836" width="8.28515625" style="29" customWidth="1"/>
    <col min="13837" max="13837" width="7.85546875" style="29" customWidth="1"/>
    <col min="13838" max="13838" width="10.5703125" style="29" customWidth="1"/>
    <col min="13839" max="13839" width="11.5703125" style="29" customWidth="1"/>
    <col min="13840" max="14078" width="9.140625" style="29"/>
    <col min="14079" max="14079" width="8.140625" style="29" customWidth="1"/>
    <col min="14080" max="14080" width="1.5703125" style="29" customWidth="1"/>
    <col min="14081" max="14081" width="74.42578125" style="29" customWidth="1"/>
    <col min="14082" max="14092" width="8.28515625" style="29" customWidth="1"/>
    <col min="14093" max="14093" width="7.85546875" style="29" customWidth="1"/>
    <col min="14094" max="14094" width="10.5703125" style="29" customWidth="1"/>
    <col min="14095" max="14095" width="11.5703125" style="29" customWidth="1"/>
    <col min="14096" max="14334" width="9.140625" style="29"/>
    <col min="14335" max="14335" width="8.140625" style="29" customWidth="1"/>
    <col min="14336" max="14336" width="1.5703125" style="29" customWidth="1"/>
    <col min="14337" max="14337" width="74.42578125" style="29" customWidth="1"/>
    <col min="14338" max="14348" width="8.28515625" style="29" customWidth="1"/>
    <col min="14349" max="14349" width="7.85546875" style="29" customWidth="1"/>
    <col min="14350" max="14350" width="10.5703125" style="29" customWidth="1"/>
    <col min="14351" max="14351" width="11.5703125" style="29" customWidth="1"/>
    <col min="14352" max="14590" width="9.140625" style="29"/>
    <col min="14591" max="14591" width="8.140625" style="29" customWidth="1"/>
    <col min="14592" max="14592" width="1.5703125" style="29" customWidth="1"/>
    <col min="14593" max="14593" width="74.42578125" style="29" customWidth="1"/>
    <col min="14594" max="14604" width="8.28515625" style="29" customWidth="1"/>
    <col min="14605" max="14605" width="7.85546875" style="29" customWidth="1"/>
    <col min="14606" max="14606" width="10.5703125" style="29" customWidth="1"/>
    <col min="14607" max="14607" width="11.5703125" style="29" customWidth="1"/>
    <col min="14608" max="14846" width="9.140625" style="29"/>
    <col min="14847" max="14847" width="8.140625" style="29" customWidth="1"/>
    <col min="14848" max="14848" width="1.5703125" style="29" customWidth="1"/>
    <col min="14849" max="14849" width="74.42578125" style="29" customWidth="1"/>
    <col min="14850" max="14860" width="8.28515625" style="29" customWidth="1"/>
    <col min="14861" max="14861" width="7.85546875" style="29" customWidth="1"/>
    <col min="14862" max="14862" width="10.5703125" style="29" customWidth="1"/>
    <col min="14863" max="14863" width="11.5703125" style="29" customWidth="1"/>
    <col min="14864" max="15102" width="9.140625" style="29"/>
    <col min="15103" max="15103" width="8.140625" style="29" customWidth="1"/>
    <col min="15104" max="15104" width="1.5703125" style="29" customWidth="1"/>
    <col min="15105" max="15105" width="74.42578125" style="29" customWidth="1"/>
    <col min="15106" max="15116" width="8.28515625" style="29" customWidth="1"/>
    <col min="15117" max="15117" width="7.85546875" style="29" customWidth="1"/>
    <col min="15118" max="15118" width="10.5703125" style="29" customWidth="1"/>
    <col min="15119" max="15119" width="11.5703125" style="29" customWidth="1"/>
    <col min="15120" max="15358" width="9.140625" style="29"/>
    <col min="15359" max="15359" width="8.140625" style="29" customWidth="1"/>
    <col min="15360" max="15360" width="1.5703125" style="29" customWidth="1"/>
    <col min="15361" max="15361" width="74.42578125" style="29" customWidth="1"/>
    <col min="15362" max="15372" width="8.28515625" style="29" customWidth="1"/>
    <col min="15373" max="15373" width="7.85546875" style="29" customWidth="1"/>
    <col min="15374" max="15374" width="10.5703125" style="29" customWidth="1"/>
    <col min="15375" max="15375" width="11.5703125" style="29" customWidth="1"/>
    <col min="15376" max="15614" width="9.140625" style="29"/>
    <col min="15615" max="15615" width="8.140625" style="29" customWidth="1"/>
    <col min="15616" max="15616" width="1.5703125" style="29" customWidth="1"/>
    <col min="15617" max="15617" width="74.42578125" style="29" customWidth="1"/>
    <col min="15618" max="15628" width="8.28515625" style="29" customWidth="1"/>
    <col min="15629" max="15629" width="7.85546875" style="29" customWidth="1"/>
    <col min="15630" max="15630" width="10.5703125" style="29" customWidth="1"/>
    <col min="15631" max="15631" width="11.5703125" style="29" customWidth="1"/>
    <col min="15632" max="15870" width="9.140625" style="29"/>
    <col min="15871" max="15871" width="8.140625" style="29" customWidth="1"/>
    <col min="15872" max="15872" width="1.5703125" style="29" customWidth="1"/>
    <col min="15873" max="15873" width="74.42578125" style="29" customWidth="1"/>
    <col min="15874" max="15884" width="8.28515625" style="29" customWidth="1"/>
    <col min="15885" max="15885" width="7.85546875" style="29" customWidth="1"/>
    <col min="15886" max="15886" width="10.5703125" style="29" customWidth="1"/>
    <col min="15887" max="15887" width="11.5703125" style="29" customWidth="1"/>
    <col min="15888" max="16126" width="9.140625" style="29"/>
    <col min="16127" max="16127" width="8.140625" style="29" customWidth="1"/>
    <col min="16128" max="16128" width="1.5703125" style="29" customWidth="1"/>
    <col min="16129" max="16129" width="74.42578125" style="29" customWidth="1"/>
    <col min="16130" max="16140" width="8.28515625" style="29" customWidth="1"/>
    <col min="16141" max="16141" width="7.85546875" style="29" customWidth="1"/>
    <col min="16142" max="16142" width="10.5703125" style="29" customWidth="1"/>
    <col min="16143" max="16143" width="11.5703125" style="29" customWidth="1"/>
    <col min="16144" max="16384" width="9.140625" style="29"/>
  </cols>
  <sheetData>
    <row r="1" spans="3:15" ht="25.5">
      <c r="C1" s="28" t="s">
        <v>46</v>
      </c>
    </row>
    <row r="3" spans="3:15" ht="27" customHeight="1">
      <c r="C3" s="49" t="s">
        <v>47</v>
      </c>
      <c r="D3" s="49"/>
      <c r="E3" s="49"/>
      <c r="F3" s="49"/>
      <c r="G3" s="49"/>
      <c r="H3" s="49"/>
    </row>
    <row r="4" spans="3:15" ht="13.5" thickBot="1"/>
    <row r="5" spans="3:15" ht="27.75" customHeight="1" thickBot="1">
      <c r="C5" s="75" t="s">
        <v>31</v>
      </c>
      <c r="D5" s="52" t="s">
        <v>30</v>
      </c>
      <c r="E5" s="53"/>
      <c r="F5" s="53"/>
      <c r="G5" s="53"/>
      <c r="H5" s="53"/>
      <c r="I5" s="53"/>
      <c r="J5" s="53"/>
      <c r="K5" s="53"/>
      <c r="L5" s="53"/>
      <c r="M5" s="53"/>
      <c r="N5" s="54"/>
      <c r="O5" s="50" t="s">
        <v>29</v>
      </c>
    </row>
    <row r="6" spans="3:15" ht="13.5" thickBot="1">
      <c r="C6" s="76"/>
      <c r="D6" s="30" t="s">
        <v>28</v>
      </c>
      <c r="E6" s="31" t="s">
        <v>27</v>
      </c>
      <c r="F6" s="32" t="s">
        <v>26</v>
      </c>
      <c r="G6" s="32" t="s">
        <v>25</v>
      </c>
      <c r="H6" s="32" t="s">
        <v>24</v>
      </c>
      <c r="I6" s="32" t="s">
        <v>23</v>
      </c>
      <c r="J6" s="32" t="s">
        <v>22</v>
      </c>
      <c r="K6" s="32" t="s">
        <v>21</v>
      </c>
      <c r="L6" s="32" t="s">
        <v>20</v>
      </c>
      <c r="M6" s="32" t="s">
        <v>19</v>
      </c>
      <c r="N6" s="33" t="s">
        <v>18</v>
      </c>
      <c r="O6" s="51"/>
    </row>
    <row r="7" spans="3:15" ht="15">
      <c r="C7" s="44" t="s">
        <v>17</v>
      </c>
      <c r="D7" s="34">
        <f>'[1]Female Blood Lead Levels'!B68</f>
        <v>39</v>
      </c>
      <c r="E7" s="34">
        <f>'[1]Female Blood Lead Levels'!C68</f>
        <v>20</v>
      </c>
      <c r="F7" s="34">
        <f>'[1]Female Blood Lead Levels'!D68</f>
        <v>2</v>
      </c>
      <c r="G7" s="34">
        <f>'[1]Female Blood Lead Levels'!E68</f>
        <v>1</v>
      </c>
      <c r="H7" s="34">
        <f>'[1]Female Blood Lead Levels'!F68</f>
        <v>0</v>
      </c>
      <c r="I7" s="34">
        <f>'[1]Female Blood Lead Levels'!G68</f>
        <v>0</v>
      </c>
      <c r="J7" s="34">
        <f>'[1]Female Blood Lead Levels'!H68</f>
        <v>0</v>
      </c>
      <c r="K7" s="34">
        <f>'[1]Female Blood Lead Levels'!I68</f>
        <v>0</v>
      </c>
      <c r="L7" s="34">
        <f>'[1]Female Blood Lead Levels'!J68</f>
        <v>0</v>
      </c>
      <c r="M7" s="34">
        <f>'[1]Female Blood Lead Levels'!K68</f>
        <v>0</v>
      </c>
      <c r="N7" s="35">
        <f>'[1]Female Blood Lead Levels'!L68</f>
        <v>0</v>
      </c>
      <c r="O7" s="36">
        <f>'[1]Female Blood Lead Levels'!M68</f>
        <v>62</v>
      </c>
    </row>
    <row r="8" spans="3:15" ht="15">
      <c r="C8" s="44" t="s">
        <v>16</v>
      </c>
      <c r="D8" s="34">
        <f>'[1]Female Blood Lead Levels'!B69</f>
        <v>14</v>
      </c>
      <c r="E8" s="34">
        <f>'[1]Female Blood Lead Levels'!C69</f>
        <v>10</v>
      </c>
      <c r="F8" s="34">
        <f>'[1]Female Blood Lead Levels'!D69</f>
        <v>0</v>
      </c>
      <c r="G8" s="34">
        <f>'[1]Female Blood Lead Levels'!E69</f>
        <v>0</v>
      </c>
      <c r="H8" s="34">
        <f>'[1]Female Blood Lead Levels'!F69</f>
        <v>0</v>
      </c>
      <c r="I8" s="34">
        <f>'[1]Female Blood Lead Levels'!G69</f>
        <v>0</v>
      </c>
      <c r="J8" s="34">
        <f>'[1]Female Blood Lead Levels'!H69</f>
        <v>0</v>
      </c>
      <c r="K8" s="34">
        <f>'[1]Female Blood Lead Levels'!I69</f>
        <v>0</v>
      </c>
      <c r="L8" s="34">
        <f>'[1]Female Blood Lead Levels'!J69</f>
        <v>0</v>
      </c>
      <c r="M8" s="34">
        <f>'[1]Female Blood Lead Levels'!K69</f>
        <v>0</v>
      </c>
      <c r="N8" s="35">
        <f>'[1]Female Blood Lead Levels'!L69</f>
        <v>0</v>
      </c>
      <c r="O8" s="36">
        <f>'[1]Female Blood Lead Levels'!M69</f>
        <v>24</v>
      </c>
    </row>
    <row r="9" spans="3:15" ht="15">
      <c r="C9" s="44" t="s">
        <v>15</v>
      </c>
      <c r="D9" s="56">
        <f>'[1]Female Blood Lead Levels'!B70</f>
        <v>8</v>
      </c>
      <c r="E9" s="57"/>
      <c r="F9" s="58"/>
      <c r="G9" s="34">
        <f>'[1]Female Blood Lead Levels'!E70</f>
        <v>0</v>
      </c>
      <c r="H9" s="34">
        <f>'[1]Female Blood Lead Levels'!F70</f>
        <v>0</v>
      </c>
      <c r="I9" s="34">
        <f>'[1]Female Blood Lead Levels'!G70</f>
        <v>0</v>
      </c>
      <c r="J9" s="34">
        <f>'[1]Female Blood Lead Levels'!H70</f>
        <v>0</v>
      </c>
      <c r="K9" s="34">
        <f>'[1]Female Blood Lead Levels'!I70</f>
        <v>0</v>
      </c>
      <c r="L9" s="34">
        <f>'[1]Female Blood Lead Levels'!J70</f>
        <v>0</v>
      </c>
      <c r="M9" s="34">
        <f>'[1]Female Blood Lead Levels'!K70</f>
        <v>0</v>
      </c>
      <c r="N9" s="35">
        <f>'[1]Female Blood Lead Levels'!L70</f>
        <v>0</v>
      </c>
      <c r="O9" s="36">
        <f>'[1]Female Blood Lead Levels'!M70</f>
        <v>8</v>
      </c>
    </row>
    <row r="10" spans="3:15" ht="15">
      <c r="C10" s="44" t="s">
        <v>14</v>
      </c>
      <c r="D10" s="34">
        <f>'[1]Female Blood Lead Levels'!B71</f>
        <v>0</v>
      </c>
      <c r="E10" s="34">
        <f>'[1]Female Blood Lead Levels'!C71</f>
        <v>0</v>
      </c>
      <c r="F10" s="34">
        <f>'[1]Female Blood Lead Levels'!D71</f>
        <v>0</v>
      </c>
      <c r="G10" s="34">
        <f>'[1]Female Blood Lead Levels'!E71</f>
        <v>0</v>
      </c>
      <c r="H10" s="34">
        <f>'[1]Female Blood Lead Levels'!F71</f>
        <v>0</v>
      </c>
      <c r="I10" s="34">
        <f>'[1]Female Blood Lead Levels'!G71</f>
        <v>0</v>
      </c>
      <c r="J10" s="34">
        <f>'[1]Female Blood Lead Levels'!H71</f>
        <v>0</v>
      </c>
      <c r="K10" s="34">
        <f>'[1]Female Blood Lead Levels'!I71</f>
        <v>0</v>
      </c>
      <c r="L10" s="34">
        <f>'[1]Female Blood Lead Levels'!J71</f>
        <v>0</v>
      </c>
      <c r="M10" s="34">
        <f>'[1]Female Blood Lead Levels'!K71</f>
        <v>0</v>
      </c>
      <c r="N10" s="35">
        <f>'[1]Female Blood Lead Levels'!L71</f>
        <v>0</v>
      </c>
      <c r="O10" s="36">
        <f>'[1]Female Blood Lead Levels'!M71</f>
        <v>0</v>
      </c>
    </row>
    <row r="11" spans="3:15" ht="15">
      <c r="C11" s="44" t="s">
        <v>13</v>
      </c>
      <c r="D11" s="34">
        <f>'[1]Female Blood Lead Levels'!B72</f>
        <v>10</v>
      </c>
      <c r="E11" s="34">
        <f>'[1]Female Blood Lead Levels'!C72</f>
        <v>8</v>
      </c>
      <c r="F11" s="34">
        <f>'[1]Female Blood Lead Levels'!D72</f>
        <v>2</v>
      </c>
      <c r="G11" s="34">
        <f>'[1]Female Blood Lead Levels'!E72</f>
        <v>0</v>
      </c>
      <c r="H11" s="34">
        <f>'[1]Female Blood Lead Levels'!F72</f>
        <v>0</v>
      </c>
      <c r="I11" s="34">
        <f>'[1]Female Blood Lead Levels'!G72</f>
        <v>0</v>
      </c>
      <c r="J11" s="34">
        <f>'[1]Female Blood Lead Levels'!H72</f>
        <v>0</v>
      </c>
      <c r="K11" s="34">
        <f>'[1]Female Blood Lead Levels'!I72</f>
        <v>0</v>
      </c>
      <c r="L11" s="34">
        <f>'[1]Female Blood Lead Levels'!J72</f>
        <v>0</v>
      </c>
      <c r="M11" s="34">
        <f>'[1]Female Blood Lead Levels'!K72</f>
        <v>0</v>
      </c>
      <c r="N11" s="35">
        <f>'[1]Female Blood Lead Levels'!L72</f>
        <v>0</v>
      </c>
      <c r="O11" s="36">
        <f>'[1]Female Blood Lead Levels'!M72</f>
        <v>20</v>
      </c>
    </row>
    <row r="12" spans="3:15" ht="15">
      <c r="C12" s="44" t="s">
        <v>12</v>
      </c>
      <c r="D12" s="34">
        <f>'[1]Female Blood Lead Levels'!B73</f>
        <v>0</v>
      </c>
      <c r="E12" s="34">
        <f>'[1]Female Blood Lead Levels'!C73</f>
        <v>0</v>
      </c>
      <c r="F12" s="34">
        <f>'[1]Female Blood Lead Levels'!D73</f>
        <v>0</v>
      </c>
      <c r="G12" s="34">
        <f>'[1]Female Blood Lead Levels'!E73</f>
        <v>0</v>
      </c>
      <c r="H12" s="34">
        <f>'[1]Female Blood Lead Levels'!F73</f>
        <v>0</v>
      </c>
      <c r="I12" s="34">
        <f>'[1]Female Blood Lead Levels'!G73</f>
        <v>0</v>
      </c>
      <c r="J12" s="34">
        <f>'[1]Female Blood Lead Levels'!H73</f>
        <v>0</v>
      </c>
      <c r="K12" s="34">
        <f>'[1]Female Blood Lead Levels'!I73</f>
        <v>0</v>
      </c>
      <c r="L12" s="34">
        <f>'[1]Female Blood Lead Levels'!J73</f>
        <v>0</v>
      </c>
      <c r="M12" s="34">
        <f>'[1]Female Blood Lead Levels'!K73</f>
        <v>0</v>
      </c>
      <c r="N12" s="35">
        <f>'[1]Female Blood Lead Levels'!L73</f>
        <v>0</v>
      </c>
      <c r="O12" s="36">
        <f>'[1]Female Blood Lead Levels'!M73</f>
        <v>0</v>
      </c>
    </row>
    <row r="13" spans="3:15" ht="15">
      <c r="C13" s="44" t="s">
        <v>11</v>
      </c>
      <c r="D13" s="34">
        <f>'[1]Female Blood Lead Levels'!B74</f>
        <v>0</v>
      </c>
      <c r="E13" s="34">
        <f>'[1]Female Blood Lead Levels'!C74</f>
        <v>0</v>
      </c>
      <c r="F13" s="34">
        <f>'[1]Female Blood Lead Levels'!D74</f>
        <v>0</v>
      </c>
      <c r="G13" s="34">
        <f>'[1]Female Blood Lead Levels'!E74</f>
        <v>0</v>
      </c>
      <c r="H13" s="34">
        <f>'[1]Female Blood Lead Levels'!F74</f>
        <v>0</v>
      </c>
      <c r="I13" s="34">
        <f>'[1]Female Blood Lead Levels'!G74</f>
        <v>0</v>
      </c>
      <c r="J13" s="34">
        <f>'[1]Female Blood Lead Levels'!H74</f>
        <v>0</v>
      </c>
      <c r="K13" s="34">
        <f>'[1]Female Blood Lead Levels'!I74</f>
        <v>0</v>
      </c>
      <c r="L13" s="34">
        <f>'[1]Female Blood Lead Levels'!J74</f>
        <v>0</v>
      </c>
      <c r="M13" s="34">
        <f>'[1]Female Blood Lead Levels'!K74</f>
        <v>0</v>
      </c>
      <c r="N13" s="35">
        <f>'[1]Female Blood Lead Levels'!L74</f>
        <v>0</v>
      </c>
      <c r="O13" s="36">
        <f>'[1]Female Blood Lead Levels'!M74</f>
        <v>0</v>
      </c>
    </row>
    <row r="14" spans="3:15" ht="15">
      <c r="C14" s="45" t="s">
        <v>10</v>
      </c>
      <c r="D14" s="37">
        <f>'[1]Female Blood Lead Levels'!B75</f>
        <v>7</v>
      </c>
      <c r="E14" s="37">
        <f>'[1]Female Blood Lead Levels'!C75</f>
        <v>1</v>
      </c>
      <c r="F14" s="37">
        <f>'[1]Female Blood Lead Levels'!D75</f>
        <v>1</v>
      </c>
      <c r="G14" s="37">
        <f>'[1]Female Blood Lead Levels'!E75</f>
        <v>0</v>
      </c>
      <c r="H14" s="37">
        <f>'[1]Female Blood Lead Levels'!F75</f>
        <v>0</v>
      </c>
      <c r="I14" s="37">
        <f>'[1]Female Blood Lead Levels'!G75</f>
        <v>0</v>
      </c>
      <c r="J14" s="37">
        <f>'[1]Female Blood Lead Levels'!H75</f>
        <v>0</v>
      </c>
      <c r="K14" s="37">
        <f>'[1]Female Blood Lead Levels'!I75</f>
        <v>0</v>
      </c>
      <c r="L14" s="37">
        <f>'[1]Female Blood Lead Levels'!J75</f>
        <v>0</v>
      </c>
      <c r="M14" s="37">
        <f>'[1]Female Blood Lead Levels'!K75</f>
        <v>0</v>
      </c>
      <c r="N14" s="38">
        <f>'[1]Female Blood Lead Levels'!L75</f>
        <v>0</v>
      </c>
      <c r="O14" s="39">
        <f>'[1]Female Blood Lead Levels'!M75</f>
        <v>9</v>
      </c>
    </row>
    <row r="15" spans="3:15" ht="15">
      <c r="C15" s="45" t="s">
        <v>9</v>
      </c>
      <c r="D15" s="56">
        <f>'[1]Female Blood Lead Levels'!B76</f>
        <v>11</v>
      </c>
      <c r="E15" s="57"/>
      <c r="F15" s="58"/>
      <c r="G15" s="37">
        <f>'[1]Female Blood Lead Levels'!E76</f>
        <v>0</v>
      </c>
      <c r="H15" s="37">
        <f>'[1]Female Blood Lead Levels'!F76</f>
        <v>0</v>
      </c>
      <c r="I15" s="37">
        <f>'[1]Female Blood Lead Levels'!G76</f>
        <v>0</v>
      </c>
      <c r="J15" s="37">
        <f>'[1]Female Blood Lead Levels'!H76</f>
        <v>0</v>
      </c>
      <c r="K15" s="37">
        <f>'[1]Female Blood Lead Levels'!I76</f>
        <v>0</v>
      </c>
      <c r="L15" s="37">
        <f>'[1]Female Blood Lead Levels'!J76</f>
        <v>0</v>
      </c>
      <c r="M15" s="37">
        <f>'[1]Female Blood Lead Levels'!K76</f>
        <v>0</v>
      </c>
      <c r="N15" s="38">
        <f>'[1]Female Blood Lead Levels'!L76</f>
        <v>0</v>
      </c>
      <c r="O15" s="39">
        <f>'[1]Female Blood Lead Levels'!M76</f>
        <v>11</v>
      </c>
    </row>
    <row r="16" spans="3:15" ht="15">
      <c r="C16" s="45" t="s">
        <v>8</v>
      </c>
      <c r="D16" s="37">
        <f>'[1]Female Blood Lead Levels'!B77</f>
        <v>0</v>
      </c>
      <c r="E16" s="37">
        <f>'[1]Female Blood Lead Levels'!C77</f>
        <v>0</v>
      </c>
      <c r="F16" s="37">
        <f>'[1]Female Blood Lead Levels'!D77</f>
        <v>0</v>
      </c>
      <c r="G16" s="37">
        <f>'[1]Female Blood Lead Levels'!E77</f>
        <v>0</v>
      </c>
      <c r="H16" s="37">
        <f>'[1]Female Blood Lead Levels'!F77</f>
        <v>0</v>
      </c>
      <c r="I16" s="37">
        <f>'[1]Female Blood Lead Levels'!G77</f>
        <v>0</v>
      </c>
      <c r="J16" s="37">
        <f>'[1]Female Blood Lead Levels'!H77</f>
        <v>0</v>
      </c>
      <c r="K16" s="37">
        <f>'[1]Female Blood Lead Levels'!I77</f>
        <v>0</v>
      </c>
      <c r="L16" s="37">
        <f>'[1]Female Blood Lead Levels'!J77</f>
        <v>0</v>
      </c>
      <c r="M16" s="37">
        <f>'[1]Female Blood Lead Levels'!K77</f>
        <v>0</v>
      </c>
      <c r="N16" s="38">
        <f>'[1]Female Blood Lead Levels'!L77</f>
        <v>0</v>
      </c>
      <c r="O16" s="39">
        <f>'[1]Female Blood Lead Levels'!M77</f>
        <v>0</v>
      </c>
    </row>
    <row r="17" spans="2:15" ht="15">
      <c r="C17" s="45" t="s">
        <v>7</v>
      </c>
      <c r="D17" s="37">
        <f>'[1]Female Blood Lead Levels'!B78</f>
        <v>0</v>
      </c>
      <c r="E17" s="37">
        <f>'[1]Female Blood Lead Levels'!C78</f>
        <v>0</v>
      </c>
      <c r="F17" s="37">
        <f>'[1]Female Blood Lead Levels'!D78</f>
        <v>0</v>
      </c>
      <c r="G17" s="37">
        <f>'[1]Female Blood Lead Levels'!E78</f>
        <v>0</v>
      </c>
      <c r="H17" s="37">
        <f>'[1]Female Blood Lead Levels'!F78</f>
        <v>0</v>
      </c>
      <c r="I17" s="37">
        <f>'[1]Female Blood Lead Levels'!G78</f>
        <v>0</v>
      </c>
      <c r="J17" s="37">
        <f>'[1]Female Blood Lead Levels'!H78</f>
        <v>0</v>
      </c>
      <c r="K17" s="37">
        <f>'[1]Female Blood Lead Levels'!I78</f>
        <v>0</v>
      </c>
      <c r="L17" s="37">
        <f>'[1]Female Blood Lead Levels'!J78</f>
        <v>0</v>
      </c>
      <c r="M17" s="37">
        <f>'[1]Female Blood Lead Levels'!K78</f>
        <v>0</v>
      </c>
      <c r="N17" s="38">
        <f>'[1]Female Blood Lead Levels'!L78</f>
        <v>0</v>
      </c>
      <c r="O17" s="39">
        <f>'[1]Female Blood Lead Levels'!M78</f>
        <v>0</v>
      </c>
    </row>
    <row r="18" spans="2:15" ht="15">
      <c r="C18" s="45" t="s">
        <v>6</v>
      </c>
      <c r="D18" s="56">
        <f>'[1]Female Blood Lead Levels'!B79</f>
        <v>3</v>
      </c>
      <c r="E18" s="57"/>
      <c r="F18" s="58"/>
      <c r="G18" s="37">
        <f>'[1]Female Blood Lead Levels'!E79</f>
        <v>0</v>
      </c>
      <c r="H18" s="37">
        <f>'[1]Female Blood Lead Levels'!F79</f>
        <v>0</v>
      </c>
      <c r="I18" s="37">
        <f>'[1]Female Blood Lead Levels'!G79</f>
        <v>0</v>
      </c>
      <c r="J18" s="37">
        <f>'[1]Female Blood Lead Levels'!H79</f>
        <v>0</v>
      </c>
      <c r="K18" s="37">
        <f>'[1]Female Blood Lead Levels'!I79</f>
        <v>0</v>
      </c>
      <c r="L18" s="37">
        <f>'[1]Female Blood Lead Levels'!J79</f>
        <v>0</v>
      </c>
      <c r="M18" s="37">
        <f>'[1]Female Blood Lead Levels'!K79</f>
        <v>0</v>
      </c>
      <c r="N18" s="38">
        <f>'[1]Female Blood Lead Levels'!L79</f>
        <v>0</v>
      </c>
      <c r="O18" s="39">
        <f>'[1]Female Blood Lead Levels'!M79</f>
        <v>3</v>
      </c>
    </row>
    <row r="19" spans="2:15" ht="15">
      <c r="C19" s="45" t="s">
        <v>5</v>
      </c>
      <c r="D19" s="56">
        <f>'[1]Female Blood Lead Levels'!B80</f>
        <v>1</v>
      </c>
      <c r="E19" s="57"/>
      <c r="F19" s="58"/>
      <c r="G19" s="37">
        <f>'[1]Female Blood Lead Levels'!E80</f>
        <v>0</v>
      </c>
      <c r="H19" s="37">
        <f>'[1]Female Blood Lead Levels'!F80</f>
        <v>0</v>
      </c>
      <c r="I19" s="37">
        <f>'[1]Female Blood Lead Levels'!G80</f>
        <v>0</v>
      </c>
      <c r="J19" s="37">
        <f>'[1]Female Blood Lead Levels'!H80</f>
        <v>0</v>
      </c>
      <c r="K19" s="37">
        <f>'[1]Female Blood Lead Levels'!I80</f>
        <v>0</v>
      </c>
      <c r="L19" s="37">
        <f>'[1]Female Blood Lead Levels'!J80</f>
        <v>0</v>
      </c>
      <c r="M19" s="37">
        <f>'[1]Female Blood Lead Levels'!K80</f>
        <v>0</v>
      </c>
      <c r="N19" s="38">
        <f>'[1]Female Blood Lead Levels'!L80</f>
        <v>0</v>
      </c>
      <c r="O19" s="39">
        <f>'[1]Female Blood Lead Levels'!M80</f>
        <v>1</v>
      </c>
    </row>
    <row r="20" spans="2:15" ht="15">
      <c r="C20" s="45" t="s">
        <v>4</v>
      </c>
      <c r="D20" s="37">
        <f>'[1]Female Blood Lead Levels'!B81</f>
        <v>41</v>
      </c>
      <c r="E20" s="37">
        <f>'[1]Female Blood Lead Levels'!C81</f>
        <v>57</v>
      </c>
      <c r="F20" s="37">
        <f>'[1]Female Blood Lead Levels'!D81</f>
        <v>9</v>
      </c>
      <c r="G20" s="37">
        <f>'[1]Female Blood Lead Levels'!E81</f>
        <v>1</v>
      </c>
      <c r="H20" s="37">
        <f>'[1]Female Blood Lead Levels'!F81</f>
        <v>0</v>
      </c>
      <c r="I20" s="37">
        <f>'[1]Female Blood Lead Levels'!G81</f>
        <v>0</v>
      </c>
      <c r="J20" s="37">
        <f>'[1]Female Blood Lead Levels'!H81</f>
        <v>0</v>
      </c>
      <c r="K20" s="37">
        <f>'[1]Female Blood Lead Levels'!I81</f>
        <v>0</v>
      </c>
      <c r="L20" s="37">
        <f>'[1]Female Blood Lead Levels'!J81</f>
        <v>0</v>
      </c>
      <c r="M20" s="37">
        <f>'[1]Female Blood Lead Levels'!K81</f>
        <v>0</v>
      </c>
      <c r="N20" s="38">
        <f>'[1]Female Blood Lead Levels'!L81</f>
        <v>0</v>
      </c>
      <c r="O20" s="39">
        <f>'[1]Female Blood Lead Levels'!M81</f>
        <v>108</v>
      </c>
    </row>
    <row r="21" spans="2:15" ht="15">
      <c r="C21" s="45" t="s">
        <v>3</v>
      </c>
      <c r="D21" s="37">
        <f>'[1]Female Blood Lead Levels'!B82</f>
        <v>5</v>
      </c>
      <c r="E21" s="37">
        <f>'[1]Female Blood Lead Levels'!C82</f>
        <v>1</v>
      </c>
      <c r="F21" s="37">
        <f>'[1]Female Blood Lead Levels'!D82</f>
        <v>0</v>
      </c>
      <c r="G21" s="37">
        <f>'[1]Female Blood Lead Levels'!E82</f>
        <v>0</v>
      </c>
      <c r="H21" s="37">
        <f>'[1]Female Blood Lead Levels'!F82</f>
        <v>0</v>
      </c>
      <c r="I21" s="37">
        <f>'[1]Female Blood Lead Levels'!G82</f>
        <v>0</v>
      </c>
      <c r="J21" s="37">
        <f>'[1]Female Blood Lead Levels'!H82</f>
        <v>0</v>
      </c>
      <c r="K21" s="37">
        <f>'[1]Female Blood Lead Levels'!I82</f>
        <v>0</v>
      </c>
      <c r="L21" s="37">
        <f>'[1]Female Blood Lead Levels'!J82</f>
        <v>0</v>
      </c>
      <c r="M21" s="37">
        <f>'[1]Female Blood Lead Levels'!K82</f>
        <v>0</v>
      </c>
      <c r="N21" s="38">
        <f>'[1]Female Blood Lead Levels'!L82</f>
        <v>0</v>
      </c>
      <c r="O21" s="39">
        <f>'[1]Female Blood Lead Levels'!M82</f>
        <v>6</v>
      </c>
    </row>
    <row r="22" spans="2:15" ht="15.75" thickBot="1">
      <c r="C22" s="46" t="s">
        <v>2</v>
      </c>
      <c r="D22" s="40">
        <f>'[1]Female Blood Lead Levels'!B83</f>
        <v>36</v>
      </c>
      <c r="E22" s="40">
        <f>'[1]Female Blood Lead Levels'!C83</f>
        <v>22</v>
      </c>
      <c r="F22" s="40">
        <f>'[1]Female Blood Lead Levels'!D83</f>
        <v>1</v>
      </c>
      <c r="G22" s="40">
        <f>'[1]Female Blood Lead Levels'!E83</f>
        <v>1</v>
      </c>
      <c r="H22" s="40">
        <f>'[1]Female Blood Lead Levels'!F83</f>
        <v>0</v>
      </c>
      <c r="I22" s="40">
        <f>'[1]Female Blood Lead Levels'!G83</f>
        <v>0</v>
      </c>
      <c r="J22" s="40">
        <f>'[1]Female Blood Lead Levels'!H83</f>
        <v>0</v>
      </c>
      <c r="K22" s="40">
        <f>'[1]Female Blood Lead Levels'!I83</f>
        <v>0</v>
      </c>
      <c r="L22" s="40">
        <f>'[1]Female Blood Lead Levels'!J83</f>
        <v>0</v>
      </c>
      <c r="M22" s="40">
        <f>'[1]Female Blood Lead Levels'!K83</f>
        <v>0</v>
      </c>
      <c r="N22" s="41">
        <f>'[1]Female Blood Lead Levels'!L83</f>
        <v>0</v>
      </c>
      <c r="O22" s="42">
        <f>'[1]Female Blood Lead Levels'!M83</f>
        <v>60</v>
      </c>
    </row>
    <row r="24" spans="2:15" ht="20.25">
      <c r="B24" s="55" t="s">
        <v>1</v>
      </c>
      <c r="C24" s="55"/>
      <c r="D24" s="55"/>
      <c r="E24" s="55"/>
      <c r="F24" s="55"/>
      <c r="G24" s="55"/>
    </row>
    <row r="25" spans="2:15">
      <c r="C25" s="29" t="s">
        <v>0</v>
      </c>
    </row>
    <row r="26" spans="2:15">
      <c r="B26" s="43"/>
    </row>
  </sheetData>
  <mergeCells count="9">
    <mergeCell ref="B24:G24"/>
    <mergeCell ref="D9:F9"/>
    <mergeCell ref="D15:F15"/>
    <mergeCell ref="D18:F18"/>
    <mergeCell ref="D19:F19"/>
    <mergeCell ref="C3:H3"/>
    <mergeCell ref="C5:C6"/>
    <mergeCell ref="D5:N5"/>
    <mergeCell ref="O5:O6"/>
  </mergeCells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6"/>
  <sheetViews>
    <sheetView showGridLines="0" workbookViewId="0"/>
  </sheetViews>
  <sheetFormatPr defaultRowHeight="12.75"/>
  <cols>
    <col min="1" max="1" width="8.140625" style="29" customWidth="1"/>
    <col min="2" max="2" width="1.5703125" style="29" customWidth="1"/>
    <col min="3" max="3" width="74.42578125" style="29" customWidth="1"/>
    <col min="4" max="14" width="8.28515625" style="29" customWidth="1"/>
    <col min="15" max="15" width="7.85546875" style="29" customWidth="1"/>
    <col min="16" max="254" width="9.140625" style="29"/>
    <col min="255" max="255" width="8.140625" style="29" customWidth="1"/>
    <col min="256" max="256" width="1.5703125" style="29" customWidth="1"/>
    <col min="257" max="257" width="74.42578125" style="29" customWidth="1"/>
    <col min="258" max="268" width="8.28515625" style="29" customWidth="1"/>
    <col min="269" max="269" width="7.85546875" style="29" customWidth="1"/>
    <col min="270" max="270" width="10.5703125" style="29" customWidth="1"/>
    <col min="271" max="271" width="11.5703125" style="29" customWidth="1"/>
    <col min="272" max="510" width="9.140625" style="29"/>
    <col min="511" max="511" width="8.140625" style="29" customWidth="1"/>
    <col min="512" max="512" width="1.5703125" style="29" customWidth="1"/>
    <col min="513" max="513" width="74.42578125" style="29" customWidth="1"/>
    <col min="514" max="524" width="8.28515625" style="29" customWidth="1"/>
    <col min="525" max="525" width="7.85546875" style="29" customWidth="1"/>
    <col min="526" max="526" width="10.5703125" style="29" customWidth="1"/>
    <col min="527" max="527" width="11.5703125" style="29" customWidth="1"/>
    <col min="528" max="766" width="9.140625" style="29"/>
    <col min="767" max="767" width="8.140625" style="29" customWidth="1"/>
    <col min="768" max="768" width="1.5703125" style="29" customWidth="1"/>
    <col min="769" max="769" width="74.42578125" style="29" customWidth="1"/>
    <col min="770" max="780" width="8.28515625" style="29" customWidth="1"/>
    <col min="781" max="781" width="7.85546875" style="29" customWidth="1"/>
    <col min="782" max="782" width="10.5703125" style="29" customWidth="1"/>
    <col min="783" max="783" width="11.5703125" style="29" customWidth="1"/>
    <col min="784" max="1022" width="9.140625" style="29"/>
    <col min="1023" max="1023" width="8.140625" style="29" customWidth="1"/>
    <col min="1024" max="1024" width="1.5703125" style="29" customWidth="1"/>
    <col min="1025" max="1025" width="74.42578125" style="29" customWidth="1"/>
    <col min="1026" max="1036" width="8.28515625" style="29" customWidth="1"/>
    <col min="1037" max="1037" width="7.85546875" style="29" customWidth="1"/>
    <col min="1038" max="1038" width="10.5703125" style="29" customWidth="1"/>
    <col min="1039" max="1039" width="11.5703125" style="29" customWidth="1"/>
    <col min="1040" max="1278" width="9.140625" style="29"/>
    <col min="1279" max="1279" width="8.140625" style="29" customWidth="1"/>
    <col min="1280" max="1280" width="1.5703125" style="29" customWidth="1"/>
    <col min="1281" max="1281" width="74.42578125" style="29" customWidth="1"/>
    <col min="1282" max="1292" width="8.28515625" style="29" customWidth="1"/>
    <col min="1293" max="1293" width="7.85546875" style="29" customWidth="1"/>
    <col min="1294" max="1294" width="10.5703125" style="29" customWidth="1"/>
    <col min="1295" max="1295" width="11.5703125" style="29" customWidth="1"/>
    <col min="1296" max="1534" width="9.140625" style="29"/>
    <col min="1535" max="1535" width="8.140625" style="29" customWidth="1"/>
    <col min="1536" max="1536" width="1.5703125" style="29" customWidth="1"/>
    <col min="1537" max="1537" width="74.42578125" style="29" customWidth="1"/>
    <col min="1538" max="1548" width="8.28515625" style="29" customWidth="1"/>
    <col min="1549" max="1549" width="7.85546875" style="29" customWidth="1"/>
    <col min="1550" max="1550" width="10.5703125" style="29" customWidth="1"/>
    <col min="1551" max="1551" width="11.5703125" style="29" customWidth="1"/>
    <col min="1552" max="1790" width="9.140625" style="29"/>
    <col min="1791" max="1791" width="8.140625" style="29" customWidth="1"/>
    <col min="1792" max="1792" width="1.5703125" style="29" customWidth="1"/>
    <col min="1793" max="1793" width="74.42578125" style="29" customWidth="1"/>
    <col min="1794" max="1804" width="8.28515625" style="29" customWidth="1"/>
    <col min="1805" max="1805" width="7.85546875" style="29" customWidth="1"/>
    <col min="1806" max="1806" width="10.5703125" style="29" customWidth="1"/>
    <col min="1807" max="1807" width="11.5703125" style="29" customWidth="1"/>
    <col min="1808" max="2046" width="9.140625" style="29"/>
    <col min="2047" max="2047" width="8.140625" style="29" customWidth="1"/>
    <col min="2048" max="2048" width="1.5703125" style="29" customWidth="1"/>
    <col min="2049" max="2049" width="74.42578125" style="29" customWidth="1"/>
    <col min="2050" max="2060" width="8.28515625" style="29" customWidth="1"/>
    <col min="2061" max="2061" width="7.85546875" style="29" customWidth="1"/>
    <col min="2062" max="2062" width="10.5703125" style="29" customWidth="1"/>
    <col min="2063" max="2063" width="11.5703125" style="29" customWidth="1"/>
    <col min="2064" max="2302" width="9.140625" style="29"/>
    <col min="2303" max="2303" width="8.140625" style="29" customWidth="1"/>
    <col min="2304" max="2304" width="1.5703125" style="29" customWidth="1"/>
    <col min="2305" max="2305" width="74.42578125" style="29" customWidth="1"/>
    <col min="2306" max="2316" width="8.28515625" style="29" customWidth="1"/>
    <col min="2317" max="2317" width="7.85546875" style="29" customWidth="1"/>
    <col min="2318" max="2318" width="10.5703125" style="29" customWidth="1"/>
    <col min="2319" max="2319" width="11.5703125" style="29" customWidth="1"/>
    <col min="2320" max="2558" width="9.140625" style="29"/>
    <col min="2559" max="2559" width="8.140625" style="29" customWidth="1"/>
    <col min="2560" max="2560" width="1.5703125" style="29" customWidth="1"/>
    <col min="2561" max="2561" width="74.42578125" style="29" customWidth="1"/>
    <col min="2562" max="2572" width="8.28515625" style="29" customWidth="1"/>
    <col min="2573" max="2573" width="7.85546875" style="29" customWidth="1"/>
    <col min="2574" max="2574" width="10.5703125" style="29" customWidth="1"/>
    <col min="2575" max="2575" width="11.5703125" style="29" customWidth="1"/>
    <col min="2576" max="2814" width="9.140625" style="29"/>
    <col min="2815" max="2815" width="8.140625" style="29" customWidth="1"/>
    <col min="2816" max="2816" width="1.5703125" style="29" customWidth="1"/>
    <col min="2817" max="2817" width="74.42578125" style="29" customWidth="1"/>
    <col min="2818" max="2828" width="8.28515625" style="29" customWidth="1"/>
    <col min="2829" max="2829" width="7.85546875" style="29" customWidth="1"/>
    <col min="2830" max="2830" width="10.5703125" style="29" customWidth="1"/>
    <col min="2831" max="2831" width="11.5703125" style="29" customWidth="1"/>
    <col min="2832" max="3070" width="9.140625" style="29"/>
    <col min="3071" max="3071" width="8.140625" style="29" customWidth="1"/>
    <col min="3072" max="3072" width="1.5703125" style="29" customWidth="1"/>
    <col min="3073" max="3073" width="74.42578125" style="29" customWidth="1"/>
    <col min="3074" max="3084" width="8.28515625" style="29" customWidth="1"/>
    <col min="3085" max="3085" width="7.85546875" style="29" customWidth="1"/>
    <col min="3086" max="3086" width="10.5703125" style="29" customWidth="1"/>
    <col min="3087" max="3087" width="11.5703125" style="29" customWidth="1"/>
    <col min="3088" max="3326" width="9.140625" style="29"/>
    <col min="3327" max="3327" width="8.140625" style="29" customWidth="1"/>
    <col min="3328" max="3328" width="1.5703125" style="29" customWidth="1"/>
    <col min="3329" max="3329" width="74.42578125" style="29" customWidth="1"/>
    <col min="3330" max="3340" width="8.28515625" style="29" customWidth="1"/>
    <col min="3341" max="3341" width="7.85546875" style="29" customWidth="1"/>
    <col min="3342" max="3342" width="10.5703125" style="29" customWidth="1"/>
    <col min="3343" max="3343" width="11.5703125" style="29" customWidth="1"/>
    <col min="3344" max="3582" width="9.140625" style="29"/>
    <col min="3583" max="3583" width="8.140625" style="29" customWidth="1"/>
    <col min="3584" max="3584" width="1.5703125" style="29" customWidth="1"/>
    <col min="3585" max="3585" width="74.42578125" style="29" customWidth="1"/>
    <col min="3586" max="3596" width="8.28515625" style="29" customWidth="1"/>
    <col min="3597" max="3597" width="7.85546875" style="29" customWidth="1"/>
    <col min="3598" max="3598" width="10.5703125" style="29" customWidth="1"/>
    <col min="3599" max="3599" width="11.5703125" style="29" customWidth="1"/>
    <col min="3600" max="3838" width="9.140625" style="29"/>
    <col min="3839" max="3839" width="8.140625" style="29" customWidth="1"/>
    <col min="3840" max="3840" width="1.5703125" style="29" customWidth="1"/>
    <col min="3841" max="3841" width="74.42578125" style="29" customWidth="1"/>
    <col min="3842" max="3852" width="8.28515625" style="29" customWidth="1"/>
    <col min="3853" max="3853" width="7.85546875" style="29" customWidth="1"/>
    <col min="3854" max="3854" width="10.5703125" style="29" customWidth="1"/>
    <col min="3855" max="3855" width="11.5703125" style="29" customWidth="1"/>
    <col min="3856" max="4094" width="9.140625" style="29"/>
    <col min="4095" max="4095" width="8.140625" style="29" customWidth="1"/>
    <col min="4096" max="4096" width="1.5703125" style="29" customWidth="1"/>
    <col min="4097" max="4097" width="74.42578125" style="29" customWidth="1"/>
    <col min="4098" max="4108" width="8.28515625" style="29" customWidth="1"/>
    <col min="4109" max="4109" width="7.85546875" style="29" customWidth="1"/>
    <col min="4110" max="4110" width="10.5703125" style="29" customWidth="1"/>
    <col min="4111" max="4111" width="11.5703125" style="29" customWidth="1"/>
    <col min="4112" max="4350" width="9.140625" style="29"/>
    <col min="4351" max="4351" width="8.140625" style="29" customWidth="1"/>
    <col min="4352" max="4352" width="1.5703125" style="29" customWidth="1"/>
    <col min="4353" max="4353" width="74.42578125" style="29" customWidth="1"/>
    <col min="4354" max="4364" width="8.28515625" style="29" customWidth="1"/>
    <col min="4365" max="4365" width="7.85546875" style="29" customWidth="1"/>
    <col min="4366" max="4366" width="10.5703125" style="29" customWidth="1"/>
    <col min="4367" max="4367" width="11.5703125" style="29" customWidth="1"/>
    <col min="4368" max="4606" width="9.140625" style="29"/>
    <col min="4607" max="4607" width="8.140625" style="29" customWidth="1"/>
    <col min="4608" max="4608" width="1.5703125" style="29" customWidth="1"/>
    <col min="4609" max="4609" width="74.42578125" style="29" customWidth="1"/>
    <col min="4610" max="4620" width="8.28515625" style="29" customWidth="1"/>
    <col min="4621" max="4621" width="7.85546875" style="29" customWidth="1"/>
    <col min="4622" max="4622" width="10.5703125" style="29" customWidth="1"/>
    <col min="4623" max="4623" width="11.5703125" style="29" customWidth="1"/>
    <col min="4624" max="4862" width="9.140625" style="29"/>
    <col min="4863" max="4863" width="8.140625" style="29" customWidth="1"/>
    <col min="4864" max="4864" width="1.5703125" style="29" customWidth="1"/>
    <col min="4865" max="4865" width="74.42578125" style="29" customWidth="1"/>
    <col min="4866" max="4876" width="8.28515625" style="29" customWidth="1"/>
    <col min="4877" max="4877" width="7.85546875" style="29" customWidth="1"/>
    <col min="4878" max="4878" width="10.5703125" style="29" customWidth="1"/>
    <col min="4879" max="4879" width="11.5703125" style="29" customWidth="1"/>
    <col min="4880" max="5118" width="9.140625" style="29"/>
    <col min="5119" max="5119" width="8.140625" style="29" customWidth="1"/>
    <col min="5120" max="5120" width="1.5703125" style="29" customWidth="1"/>
    <col min="5121" max="5121" width="74.42578125" style="29" customWidth="1"/>
    <col min="5122" max="5132" width="8.28515625" style="29" customWidth="1"/>
    <col min="5133" max="5133" width="7.85546875" style="29" customWidth="1"/>
    <col min="5134" max="5134" width="10.5703125" style="29" customWidth="1"/>
    <col min="5135" max="5135" width="11.5703125" style="29" customWidth="1"/>
    <col min="5136" max="5374" width="9.140625" style="29"/>
    <col min="5375" max="5375" width="8.140625" style="29" customWidth="1"/>
    <col min="5376" max="5376" width="1.5703125" style="29" customWidth="1"/>
    <col min="5377" max="5377" width="74.42578125" style="29" customWidth="1"/>
    <col min="5378" max="5388" width="8.28515625" style="29" customWidth="1"/>
    <col min="5389" max="5389" width="7.85546875" style="29" customWidth="1"/>
    <col min="5390" max="5390" width="10.5703125" style="29" customWidth="1"/>
    <col min="5391" max="5391" width="11.5703125" style="29" customWidth="1"/>
    <col min="5392" max="5630" width="9.140625" style="29"/>
    <col min="5631" max="5631" width="8.140625" style="29" customWidth="1"/>
    <col min="5632" max="5632" width="1.5703125" style="29" customWidth="1"/>
    <col min="5633" max="5633" width="74.42578125" style="29" customWidth="1"/>
    <col min="5634" max="5644" width="8.28515625" style="29" customWidth="1"/>
    <col min="5645" max="5645" width="7.85546875" style="29" customWidth="1"/>
    <col min="5646" max="5646" width="10.5703125" style="29" customWidth="1"/>
    <col min="5647" max="5647" width="11.5703125" style="29" customWidth="1"/>
    <col min="5648" max="5886" width="9.140625" style="29"/>
    <col min="5887" max="5887" width="8.140625" style="29" customWidth="1"/>
    <col min="5888" max="5888" width="1.5703125" style="29" customWidth="1"/>
    <col min="5889" max="5889" width="74.42578125" style="29" customWidth="1"/>
    <col min="5890" max="5900" width="8.28515625" style="29" customWidth="1"/>
    <col min="5901" max="5901" width="7.85546875" style="29" customWidth="1"/>
    <col min="5902" max="5902" width="10.5703125" style="29" customWidth="1"/>
    <col min="5903" max="5903" width="11.5703125" style="29" customWidth="1"/>
    <col min="5904" max="6142" width="9.140625" style="29"/>
    <col min="6143" max="6143" width="8.140625" style="29" customWidth="1"/>
    <col min="6144" max="6144" width="1.5703125" style="29" customWidth="1"/>
    <col min="6145" max="6145" width="74.42578125" style="29" customWidth="1"/>
    <col min="6146" max="6156" width="8.28515625" style="29" customWidth="1"/>
    <col min="6157" max="6157" width="7.85546875" style="29" customWidth="1"/>
    <col min="6158" max="6158" width="10.5703125" style="29" customWidth="1"/>
    <col min="6159" max="6159" width="11.5703125" style="29" customWidth="1"/>
    <col min="6160" max="6398" width="9.140625" style="29"/>
    <col min="6399" max="6399" width="8.140625" style="29" customWidth="1"/>
    <col min="6400" max="6400" width="1.5703125" style="29" customWidth="1"/>
    <col min="6401" max="6401" width="74.42578125" style="29" customWidth="1"/>
    <col min="6402" max="6412" width="8.28515625" style="29" customWidth="1"/>
    <col min="6413" max="6413" width="7.85546875" style="29" customWidth="1"/>
    <col min="6414" max="6414" width="10.5703125" style="29" customWidth="1"/>
    <col min="6415" max="6415" width="11.5703125" style="29" customWidth="1"/>
    <col min="6416" max="6654" width="9.140625" style="29"/>
    <col min="6655" max="6655" width="8.140625" style="29" customWidth="1"/>
    <col min="6656" max="6656" width="1.5703125" style="29" customWidth="1"/>
    <col min="6657" max="6657" width="74.42578125" style="29" customWidth="1"/>
    <col min="6658" max="6668" width="8.28515625" style="29" customWidth="1"/>
    <col min="6669" max="6669" width="7.85546875" style="29" customWidth="1"/>
    <col min="6670" max="6670" width="10.5703125" style="29" customWidth="1"/>
    <col min="6671" max="6671" width="11.5703125" style="29" customWidth="1"/>
    <col min="6672" max="6910" width="9.140625" style="29"/>
    <col min="6911" max="6911" width="8.140625" style="29" customWidth="1"/>
    <col min="6912" max="6912" width="1.5703125" style="29" customWidth="1"/>
    <col min="6913" max="6913" width="74.42578125" style="29" customWidth="1"/>
    <col min="6914" max="6924" width="8.28515625" style="29" customWidth="1"/>
    <col min="6925" max="6925" width="7.85546875" style="29" customWidth="1"/>
    <col min="6926" max="6926" width="10.5703125" style="29" customWidth="1"/>
    <col min="6927" max="6927" width="11.5703125" style="29" customWidth="1"/>
    <col min="6928" max="7166" width="9.140625" style="29"/>
    <col min="7167" max="7167" width="8.140625" style="29" customWidth="1"/>
    <col min="7168" max="7168" width="1.5703125" style="29" customWidth="1"/>
    <col min="7169" max="7169" width="74.42578125" style="29" customWidth="1"/>
    <col min="7170" max="7180" width="8.28515625" style="29" customWidth="1"/>
    <col min="7181" max="7181" width="7.85546875" style="29" customWidth="1"/>
    <col min="7182" max="7182" width="10.5703125" style="29" customWidth="1"/>
    <col min="7183" max="7183" width="11.5703125" style="29" customWidth="1"/>
    <col min="7184" max="7422" width="9.140625" style="29"/>
    <col min="7423" max="7423" width="8.140625" style="29" customWidth="1"/>
    <col min="7424" max="7424" width="1.5703125" style="29" customWidth="1"/>
    <col min="7425" max="7425" width="74.42578125" style="29" customWidth="1"/>
    <col min="7426" max="7436" width="8.28515625" style="29" customWidth="1"/>
    <col min="7437" max="7437" width="7.85546875" style="29" customWidth="1"/>
    <col min="7438" max="7438" width="10.5703125" style="29" customWidth="1"/>
    <col min="7439" max="7439" width="11.5703125" style="29" customWidth="1"/>
    <col min="7440" max="7678" width="9.140625" style="29"/>
    <col min="7679" max="7679" width="8.140625" style="29" customWidth="1"/>
    <col min="7680" max="7680" width="1.5703125" style="29" customWidth="1"/>
    <col min="7681" max="7681" width="74.42578125" style="29" customWidth="1"/>
    <col min="7682" max="7692" width="8.28515625" style="29" customWidth="1"/>
    <col min="7693" max="7693" width="7.85546875" style="29" customWidth="1"/>
    <col min="7694" max="7694" width="10.5703125" style="29" customWidth="1"/>
    <col min="7695" max="7695" width="11.5703125" style="29" customWidth="1"/>
    <col min="7696" max="7934" width="9.140625" style="29"/>
    <col min="7935" max="7935" width="8.140625" style="29" customWidth="1"/>
    <col min="7936" max="7936" width="1.5703125" style="29" customWidth="1"/>
    <col min="7937" max="7937" width="74.42578125" style="29" customWidth="1"/>
    <col min="7938" max="7948" width="8.28515625" style="29" customWidth="1"/>
    <col min="7949" max="7949" width="7.85546875" style="29" customWidth="1"/>
    <col min="7950" max="7950" width="10.5703125" style="29" customWidth="1"/>
    <col min="7951" max="7951" width="11.5703125" style="29" customWidth="1"/>
    <col min="7952" max="8190" width="9.140625" style="29"/>
    <col min="8191" max="8191" width="8.140625" style="29" customWidth="1"/>
    <col min="8192" max="8192" width="1.5703125" style="29" customWidth="1"/>
    <col min="8193" max="8193" width="74.42578125" style="29" customWidth="1"/>
    <col min="8194" max="8204" width="8.28515625" style="29" customWidth="1"/>
    <col min="8205" max="8205" width="7.85546875" style="29" customWidth="1"/>
    <col min="8206" max="8206" width="10.5703125" style="29" customWidth="1"/>
    <col min="8207" max="8207" width="11.5703125" style="29" customWidth="1"/>
    <col min="8208" max="8446" width="9.140625" style="29"/>
    <col min="8447" max="8447" width="8.140625" style="29" customWidth="1"/>
    <col min="8448" max="8448" width="1.5703125" style="29" customWidth="1"/>
    <col min="8449" max="8449" width="74.42578125" style="29" customWidth="1"/>
    <col min="8450" max="8460" width="8.28515625" style="29" customWidth="1"/>
    <col min="8461" max="8461" width="7.85546875" style="29" customWidth="1"/>
    <col min="8462" max="8462" width="10.5703125" style="29" customWidth="1"/>
    <col min="8463" max="8463" width="11.5703125" style="29" customWidth="1"/>
    <col min="8464" max="8702" width="9.140625" style="29"/>
    <col min="8703" max="8703" width="8.140625" style="29" customWidth="1"/>
    <col min="8704" max="8704" width="1.5703125" style="29" customWidth="1"/>
    <col min="8705" max="8705" width="74.42578125" style="29" customWidth="1"/>
    <col min="8706" max="8716" width="8.28515625" style="29" customWidth="1"/>
    <col min="8717" max="8717" width="7.85546875" style="29" customWidth="1"/>
    <col min="8718" max="8718" width="10.5703125" style="29" customWidth="1"/>
    <col min="8719" max="8719" width="11.5703125" style="29" customWidth="1"/>
    <col min="8720" max="8958" width="9.140625" style="29"/>
    <col min="8959" max="8959" width="8.140625" style="29" customWidth="1"/>
    <col min="8960" max="8960" width="1.5703125" style="29" customWidth="1"/>
    <col min="8961" max="8961" width="74.42578125" style="29" customWidth="1"/>
    <col min="8962" max="8972" width="8.28515625" style="29" customWidth="1"/>
    <col min="8973" max="8973" width="7.85546875" style="29" customWidth="1"/>
    <col min="8974" max="8974" width="10.5703125" style="29" customWidth="1"/>
    <col min="8975" max="8975" width="11.5703125" style="29" customWidth="1"/>
    <col min="8976" max="9214" width="9.140625" style="29"/>
    <col min="9215" max="9215" width="8.140625" style="29" customWidth="1"/>
    <col min="9216" max="9216" width="1.5703125" style="29" customWidth="1"/>
    <col min="9217" max="9217" width="74.42578125" style="29" customWidth="1"/>
    <col min="9218" max="9228" width="8.28515625" style="29" customWidth="1"/>
    <col min="9229" max="9229" width="7.85546875" style="29" customWidth="1"/>
    <col min="9230" max="9230" width="10.5703125" style="29" customWidth="1"/>
    <col min="9231" max="9231" width="11.5703125" style="29" customWidth="1"/>
    <col min="9232" max="9470" width="9.140625" style="29"/>
    <col min="9471" max="9471" width="8.140625" style="29" customWidth="1"/>
    <col min="9472" max="9472" width="1.5703125" style="29" customWidth="1"/>
    <col min="9473" max="9473" width="74.42578125" style="29" customWidth="1"/>
    <col min="9474" max="9484" width="8.28515625" style="29" customWidth="1"/>
    <col min="9485" max="9485" width="7.85546875" style="29" customWidth="1"/>
    <col min="9486" max="9486" width="10.5703125" style="29" customWidth="1"/>
    <col min="9487" max="9487" width="11.5703125" style="29" customWidth="1"/>
    <col min="9488" max="9726" width="9.140625" style="29"/>
    <col min="9727" max="9727" width="8.140625" style="29" customWidth="1"/>
    <col min="9728" max="9728" width="1.5703125" style="29" customWidth="1"/>
    <col min="9729" max="9729" width="74.42578125" style="29" customWidth="1"/>
    <col min="9730" max="9740" width="8.28515625" style="29" customWidth="1"/>
    <col min="9741" max="9741" width="7.85546875" style="29" customWidth="1"/>
    <col min="9742" max="9742" width="10.5703125" style="29" customWidth="1"/>
    <col min="9743" max="9743" width="11.5703125" style="29" customWidth="1"/>
    <col min="9744" max="9982" width="9.140625" style="29"/>
    <col min="9983" max="9983" width="8.140625" style="29" customWidth="1"/>
    <col min="9984" max="9984" width="1.5703125" style="29" customWidth="1"/>
    <col min="9985" max="9985" width="74.42578125" style="29" customWidth="1"/>
    <col min="9986" max="9996" width="8.28515625" style="29" customWidth="1"/>
    <col min="9997" max="9997" width="7.85546875" style="29" customWidth="1"/>
    <col min="9998" max="9998" width="10.5703125" style="29" customWidth="1"/>
    <col min="9999" max="9999" width="11.5703125" style="29" customWidth="1"/>
    <col min="10000" max="10238" width="9.140625" style="29"/>
    <col min="10239" max="10239" width="8.140625" style="29" customWidth="1"/>
    <col min="10240" max="10240" width="1.5703125" style="29" customWidth="1"/>
    <col min="10241" max="10241" width="74.42578125" style="29" customWidth="1"/>
    <col min="10242" max="10252" width="8.28515625" style="29" customWidth="1"/>
    <col min="10253" max="10253" width="7.85546875" style="29" customWidth="1"/>
    <col min="10254" max="10254" width="10.5703125" style="29" customWidth="1"/>
    <col min="10255" max="10255" width="11.5703125" style="29" customWidth="1"/>
    <col min="10256" max="10494" width="9.140625" style="29"/>
    <col min="10495" max="10495" width="8.140625" style="29" customWidth="1"/>
    <col min="10496" max="10496" width="1.5703125" style="29" customWidth="1"/>
    <col min="10497" max="10497" width="74.42578125" style="29" customWidth="1"/>
    <col min="10498" max="10508" width="8.28515625" style="29" customWidth="1"/>
    <col min="10509" max="10509" width="7.85546875" style="29" customWidth="1"/>
    <col min="10510" max="10510" width="10.5703125" style="29" customWidth="1"/>
    <col min="10511" max="10511" width="11.5703125" style="29" customWidth="1"/>
    <col min="10512" max="10750" width="9.140625" style="29"/>
    <col min="10751" max="10751" width="8.140625" style="29" customWidth="1"/>
    <col min="10752" max="10752" width="1.5703125" style="29" customWidth="1"/>
    <col min="10753" max="10753" width="74.42578125" style="29" customWidth="1"/>
    <col min="10754" max="10764" width="8.28515625" style="29" customWidth="1"/>
    <col min="10765" max="10765" width="7.85546875" style="29" customWidth="1"/>
    <col min="10766" max="10766" width="10.5703125" style="29" customWidth="1"/>
    <col min="10767" max="10767" width="11.5703125" style="29" customWidth="1"/>
    <col min="10768" max="11006" width="9.140625" style="29"/>
    <col min="11007" max="11007" width="8.140625" style="29" customWidth="1"/>
    <col min="11008" max="11008" width="1.5703125" style="29" customWidth="1"/>
    <col min="11009" max="11009" width="74.42578125" style="29" customWidth="1"/>
    <col min="11010" max="11020" width="8.28515625" style="29" customWidth="1"/>
    <col min="11021" max="11021" width="7.85546875" style="29" customWidth="1"/>
    <col min="11022" max="11022" width="10.5703125" style="29" customWidth="1"/>
    <col min="11023" max="11023" width="11.5703125" style="29" customWidth="1"/>
    <col min="11024" max="11262" width="9.140625" style="29"/>
    <col min="11263" max="11263" width="8.140625" style="29" customWidth="1"/>
    <col min="11264" max="11264" width="1.5703125" style="29" customWidth="1"/>
    <col min="11265" max="11265" width="74.42578125" style="29" customWidth="1"/>
    <col min="11266" max="11276" width="8.28515625" style="29" customWidth="1"/>
    <col min="11277" max="11277" width="7.85546875" style="29" customWidth="1"/>
    <col min="11278" max="11278" width="10.5703125" style="29" customWidth="1"/>
    <col min="11279" max="11279" width="11.5703125" style="29" customWidth="1"/>
    <col min="11280" max="11518" width="9.140625" style="29"/>
    <col min="11519" max="11519" width="8.140625" style="29" customWidth="1"/>
    <col min="11520" max="11520" width="1.5703125" style="29" customWidth="1"/>
    <col min="11521" max="11521" width="74.42578125" style="29" customWidth="1"/>
    <col min="11522" max="11532" width="8.28515625" style="29" customWidth="1"/>
    <col min="11533" max="11533" width="7.85546875" style="29" customWidth="1"/>
    <col min="11534" max="11534" width="10.5703125" style="29" customWidth="1"/>
    <col min="11535" max="11535" width="11.5703125" style="29" customWidth="1"/>
    <col min="11536" max="11774" width="9.140625" style="29"/>
    <col min="11775" max="11775" width="8.140625" style="29" customWidth="1"/>
    <col min="11776" max="11776" width="1.5703125" style="29" customWidth="1"/>
    <col min="11777" max="11777" width="74.42578125" style="29" customWidth="1"/>
    <col min="11778" max="11788" width="8.28515625" style="29" customWidth="1"/>
    <col min="11789" max="11789" width="7.85546875" style="29" customWidth="1"/>
    <col min="11790" max="11790" width="10.5703125" style="29" customWidth="1"/>
    <col min="11791" max="11791" width="11.5703125" style="29" customWidth="1"/>
    <col min="11792" max="12030" width="9.140625" style="29"/>
    <col min="12031" max="12031" width="8.140625" style="29" customWidth="1"/>
    <col min="12032" max="12032" width="1.5703125" style="29" customWidth="1"/>
    <col min="12033" max="12033" width="74.42578125" style="29" customWidth="1"/>
    <col min="12034" max="12044" width="8.28515625" style="29" customWidth="1"/>
    <col min="12045" max="12045" width="7.85546875" style="29" customWidth="1"/>
    <col min="12046" max="12046" width="10.5703125" style="29" customWidth="1"/>
    <col min="12047" max="12047" width="11.5703125" style="29" customWidth="1"/>
    <col min="12048" max="12286" width="9.140625" style="29"/>
    <col min="12287" max="12287" width="8.140625" style="29" customWidth="1"/>
    <col min="12288" max="12288" width="1.5703125" style="29" customWidth="1"/>
    <col min="12289" max="12289" width="74.42578125" style="29" customWidth="1"/>
    <col min="12290" max="12300" width="8.28515625" style="29" customWidth="1"/>
    <col min="12301" max="12301" width="7.85546875" style="29" customWidth="1"/>
    <col min="12302" max="12302" width="10.5703125" style="29" customWidth="1"/>
    <col min="12303" max="12303" width="11.5703125" style="29" customWidth="1"/>
    <col min="12304" max="12542" width="9.140625" style="29"/>
    <col min="12543" max="12543" width="8.140625" style="29" customWidth="1"/>
    <col min="12544" max="12544" width="1.5703125" style="29" customWidth="1"/>
    <col min="12545" max="12545" width="74.42578125" style="29" customWidth="1"/>
    <col min="12546" max="12556" width="8.28515625" style="29" customWidth="1"/>
    <col min="12557" max="12557" width="7.85546875" style="29" customWidth="1"/>
    <col min="12558" max="12558" width="10.5703125" style="29" customWidth="1"/>
    <col min="12559" max="12559" width="11.5703125" style="29" customWidth="1"/>
    <col min="12560" max="12798" width="9.140625" style="29"/>
    <col min="12799" max="12799" width="8.140625" style="29" customWidth="1"/>
    <col min="12800" max="12800" width="1.5703125" style="29" customWidth="1"/>
    <col min="12801" max="12801" width="74.42578125" style="29" customWidth="1"/>
    <col min="12802" max="12812" width="8.28515625" style="29" customWidth="1"/>
    <col min="12813" max="12813" width="7.85546875" style="29" customWidth="1"/>
    <col min="12814" max="12814" width="10.5703125" style="29" customWidth="1"/>
    <col min="12815" max="12815" width="11.5703125" style="29" customWidth="1"/>
    <col min="12816" max="13054" width="9.140625" style="29"/>
    <col min="13055" max="13055" width="8.140625" style="29" customWidth="1"/>
    <col min="13056" max="13056" width="1.5703125" style="29" customWidth="1"/>
    <col min="13057" max="13057" width="74.42578125" style="29" customWidth="1"/>
    <col min="13058" max="13068" width="8.28515625" style="29" customWidth="1"/>
    <col min="13069" max="13069" width="7.85546875" style="29" customWidth="1"/>
    <col min="13070" max="13070" width="10.5703125" style="29" customWidth="1"/>
    <col min="13071" max="13071" width="11.5703125" style="29" customWidth="1"/>
    <col min="13072" max="13310" width="9.140625" style="29"/>
    <col min="13311" max="13311" width="8.140625" style="29" customWidth="1"/>
    <col min="13312" max="13312" width="1.5703125" style="29" customWidth="1"/>
    <col min="13313" max="13313" width="74.42578125" style="29" customWidth="1"/>
    <col min="13314" max="13324" width="8.28515625" style="29" customWidth="1"/>
    <col min="13325" max="13325" width="7.85546875" style="29" customWidth="1"/>
    <col min="13326" max="13326" width="10.5703125" style="29" customWidth="1"/>
    <col min="13327" max="13327" width="11.5703125" style="29" customWidth="1"/>
    <col min="13328" max="13566" width="9.140625" style="29"/>
    <col min="13567" max="13567" width="8.140625" style="29" customWidth="1"/>
    <col min="13568" max="13568" width="1.5703125" style="29" customWidth="1"/>
    <col min="13569" max="13569" width="74.42578125" style="29" customWidth="1"/>
    <col min="13570" max="13580" width="8.28515625" style="29" customWidth="1"/>
    <col min="13581" max="13581" width="7.85546875" style="29" customWidth="1"/>
    <col min="13582" max="13582" width="10.5703125" style="29" customWidth="1"/>
    <col min="13583" max="13583" width="11.5703125" style="29" customWidth="1"/>
    <col min="13584" max="13822" width="9.140625" style="29"/>
    <col min="13823" max="13823" width="8.140625" style="29" customWidth="1"/>
    <col min="13824" max="13824" width="1.5703125" style="29" customWidth="1"/>
    <col min="13825" max="13825" width="74.42578125" style="29" customWidth="1"/>
    <col min="13826" max="13836" width="8.28515625" style="29" customWidth="1"/>
    <col min="13837" max="13837" width="7.85546875" style="29" customWidth="1"/>
    <col min="13838" max="13838" width="10.5703125" style="29" customWidth="1"/>
    <col min="13839" max="13839" width="11.5703125" style="29" customWidth="1"/>
    <col min="13840" max="14078" width="9.140625" style="29"/>
    <col min="14079" max="14079" width="8.140625" style="29" customWidth="1"/>
    <col min="14080" max="14080" width="1.5703125" style="29" customWidth="1"/>
    <col min="14081" max="14081" width="74.42578125" style="29" customWidth="1"/>
    <col min="14082" max="14092" width="8.28515625" style="29" customWidth="1"/>
    <col min="14093" max="14093" width="7.85546875" style="29" customWidth="1"/>
    <col min="14094" max="14094" width="10.5703125" style="29" customWidth="1"/>
    <col min="14095" max="14095" width="11.5703125" style="29" customWidth="1"/>
    <col min="14096" max="14334" width="9.140625" style="29"/>
    <col min="14335" max="14335" width="8.140625" style="29" customWidth="1"/>
    <col min="14336" max="14336" width="1.5703125" style="29" customWidth="1"/>
    <col min="14337" max="14337" width="74.42578125" style="29" customWidth="1"/>
    <col min="14338" max="14348" width="8.28515625" style="29" customWidth="1"/>
    <col min="14349" max="14349" width="7.85546875" style="29" customWidth="1"/>
    <col min="14350" max="14350" width="10.5703125" style="29" customWidth="1"/>
    <col min="14351" max="14351" width="11.5703125" style="29" customWidth="1"/>
    <col min="14352" max="14590" width="9.140625" style="29"/>
    <col min="14591" max="14591" width="8.140625" style="29" customWidth="1"/>
    <col min="14592" max="14592" width="1.5703125" style="29" customWidth="1"/>
    <col min="14593" max="14593" width="74.42578125" style="29" customWidth="1"/>
    <col min="14594" max="14604" width="8.28515625" style="29" customWidth="1"/>
    <col min="14605" max="14605" width="7.85546875" style="29" customWidth="1"/>
    <col min="14606" max="14606" width="10.5703125" style="29" customWidth="1"/>
    <col min="14607" max="14607" width="11.5703125" style="29" customWidth="1"/>
    <col min="14608" max="14846" width="9.140625" style="29"/>
    <col min="14847" max="14847" width="8.140625" style="29" customWidth="1"/>
    <col min="14848" max="14848" width="1.5703125" style="29" customWidth="1"/>
    <col min="14849" max="14849" width="74.42578125" style="29" customWidth="1"/>
    <col min="14850" max="14860" width="8.28515625" style="29" customWidth="1"/>
    <col min="14861" max="14861" width="7.85546875" style="29" customWidth="1"/>
    <col min="14862" max="14862" width="10.5703125" style="29" customWidth="1"/>
    <col min="14863" max="14863" width="11.5703125" style="29" customWidth="1"/>
    <col min="14864" max="15102" width="9.140625" style="29"/>
    <col min="15103" max="15103" width="8.140625" style="29" customWidth="1"/>
    <col min="15104" max="15104" width="1.5703125" style="29" customWidth="1"/>
    <col min="15105" max="15105" width="74.42578125" style="29" customWidth="1"/>
    <col min="15106" max="15116" width="8.28515625" style="29" customWidth="1"/>
    <col min="15117" max="15117" width="7.85546875" style="29" customWidth="1"/>
    <col min="15118" max="15118" width="10.5703125" style="29" customWidth="1"/>
    <col min="15119" max="15119" width="11.5703125" style="29" customWidth="1"/>
    <col min="15120" max="15358" width="9.140625" style="29"/>
    <col min="15359" max="15359" width="8.140625" style="29" customWidth="1"/>
    <col min="15360" max="15360" width="1.5703125" style="29" customWidth="1"/>
    <col min="15361" max="15361" width="74.42578125" style="29" customWidth="1"/>
    <col min="15362" max="15372" width="8.28515625" style="29" customWidth="1"/>
    <col min="15373" max="15373" width="7.85546875" style="29" customWidth="1"/>
    <col min="15374" max="15374" width="10.5703125" style="29" customWidth="1"/>
    <col min="15375" max="15375" width="11.5703125" style="29" customWidth="1"/>
    <col min="15376" max="15614" width="9.140625" style="29"/>
    <col min="15615" max="15615" width="8.140625" style="29" customWidth="1"/>
    <col min="15616" max="15616" width="1.5703125" style="29" customWidth="1"/>
    <col min="15617" max="15617" width="74.42578125" style="29" customWidth="1"/>
    <col min="15618" max="15628" width="8.28515625" style="29" customWidth="1"/>
    <col min="15629" max="15629" width="7.85546875" style="29" customWidth="1"/>
    <col min="15630" max="15630" width="10.5703125" style="29" customWidth="1"/>
    <col min="15631" max="15631" width="11.5703125" style="29" customWidth="1"/>
    <col min="15632" max="15870" width="9.140625" style="29"/>
    <col min="15871" max="15871" width="8.140625" style="29" customWidth="1"/>
    <col min="15872" max="15872" width="1.5703125" style="29" customWidth="1"/>
    <col min="15873" max="15873" width="74.42578125" style="29" customWidth="1"/>
    <col min="15874" max="15884" width="8.28515625" style="29" customWidth="1"/>
    <col min="15885" max="15885" width="7.85546875" style="29" customWidth="1"/>
    <col min="15886" max="15886" width="10.5703125" style="29" customWidth="1"/>
    <col min="15887" max="15887" width="11.5703125" style="29" customWidth="1"/>
    <col min="15888" max="16126" width="9.140625" style="29"/>
    <col min="16127" max="16127" width="8.140625" style="29" customWidth="1"/>
    <col min="16128" max="16128" width="1.5703125" style="29" customWidth="1"/>
    <col min="16129" max="16129" width="74.42578125" style="29" customWidth="1"/>
    <col min="16130" max="16140" width="8.28515625" style="29" customWidth="1"/>
    <col min="16141" max="16141" width="7.85546875" style="29" customWidth="1"/>
    <col min="16142" max="16142" width="10.5703125" style="29" customWidth="1"/>
    <col min="16143" max="16143" width="11.5703125" style="29" customWidth="1"/>
    <col min="16144" max="16384" width="9.140625" style="29"/>
  </cols>
  <sheetData>
    <row r="1" spans="3:15" ht="25.5">
      <c r="C1" s="28" t="s">
        <v>44</v>
      </c>
    </row>
    <row r="3" spans="3:15" ht="27" customHeight="1">
      <c r="C3" s="49" t="s">
        <v>45</v>
      </c>
      <c r="D3" s="49"/>
      <c r="E3" s="49"/>
      <c r="F3" s="49"/>
      <c r="G3" s="49"/>
      <c r="H3" s="49"/>
    </row>
    <row r="4" spans="3:15" ht="13.5" thickBot="1"/>
    <row r="5" spans="3:15" ht="27.75" customHeight="1" thickBot="1">
      <c r="C5" s="75" t="s">
        <v>31</v>
      </c>
      <c r="D5" s="52" t="s">
        <v>30</v>
      </c>
      <c r="E5" s="53"/>
      <c r="F5" s="53"/>
      <c r="G5" s="53"/>
      <c r="H5" s="53"/>
      <c r="I5" s="53"/>
      <c r="J5" s="53"/>
      <c r="K5" s="53"/>
      <c r="L5" s="53"/>
      <c r="M5" s="53"/>
      <c r="N5" s="54"/>
      <c r="O5" s="50" t="s">
        <v>29</v>
      </c>
    </row>
    <row r="6" spans="3:15" ht="13.5" thickBot="1">
      <c r="C6" s="76"/>
      <c r="D6" s="30" t="s">
        <v>28</v>
      </c>
      <c r="E6" s="31" t="s">
        <v>27</v>
      </c>
      <c r="F6" s="32" t="s">
        <v>26</v>
      </c>
      <c r="G6" s="32" t="s">
        <v>25</v>
      </c>
      <c r="H6" s="32" t="s">
        <v>24</v>
      </c>
      <c r="I6" s="32" t="s">
        <v>23</v>
      </c>
      <c r="J6" s="32" t="s">
        <v>22</v>
      </c>
      <c r="K6" s="32" t="s">
        <v>21</v>
      </c>
      <c r="L6" s="32" t="s">
        <v>20</v>
      </c>
      <c r="M6" s="32" t="s">
        <v>19</v>
      </c>
      <c r="N6" s="33" t="s">
        <v>18</v>
      </c>
      <c r="O6" s="51"/>
    </row>
    <row r="7" spans="3:15" ht="15">
      <c r="C7" s="44" t="s">
        <v>17</v>
      </c>
      <c r="D7" s="34">
        <v>37</v>
      </c>
      <c r="E7" s="34">
        <v>18</v>
      </c>
      <c r="F7" s="34">
        <v>1</v>
      </c>
      <c r="G7" s="34">
        <v>0</v>
      </c>
      <c r="H7" s="34">
        <v>1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5">
        <v>0</v>
      </c>
      <c r="O7" s="36">
        <v>57</v>
      </c>
    </row>
    <row r="8" spans="3:15" ht="15">
      <c r="C8" s="44" t="s">
        <v>16</v>
      </c>
      <c r="D8" s="34">
        <v>9</v>
      </c>
      <c r="E8" s="34">
        <v>5</v>
      </c>
      <c r="F8" s="34">
        <v>2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5">
        <v>0</v>
      </c>
      <c r="O8" s="36">
        <v>16</v>
      </c>
    </row>
    <row r="9" spans="3:15" ht="15">
      <c r="C9" s="44" t="s">
        <v>15</v>
      </c>
      <c r="D9" s="34">
        <v>5</v>
      </c>
      <c r="E9" s="34">
        <v>1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5">
        <v>0</v>
      </c>
      <c r="O9" s="36">
        <v>6</v>
      </c>
    </row>
    <row r="10" spans="3:15" ht="15">
      <c r="C10" s="44" t="s">
        <v>14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5">
        <v>0</v>
      </c>
      <c r="O10" s="36">
        <v>0</v>
      </c>
    </row>
    <row r="11" spans="3:15" ht="15">
      <c r="C11" s="44" t="s">
        <v>13</v>
      </c>
      <c r="D11" s="34">
        <v>26</v>
      </c>
      <c r="E11" s="34">
        <v>14</v>
      </c>
      <c r="F11" s="34">
        <v>1</v>
      </c>
      <c r="G11" s="34">
        <v>0</v>
      </c>
      <c r="H11" s="34">
        <v>1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5">
        <v>0</v>
      </c>
      <c r="O11" s="36">
        <v>42</v>
      </c>
    </row>
    <row r="12" spans="3:15" ht="15">
      <c r="C12" s="44" t="s">
        <v>12</v>
      </c>
      <c r="D12" s="56">
        <v>1</v>
      </c>
      <c r="E12" s="57"/>
      <c r="F12" s="58"/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5">
        <v>0</v>
      </c>
      <c r="O12" s="36">
        <v>1</v>
      </c>
    </row>
    <row r="13" spans="3:15" ht="15">
      <c r="C13" s="44" t="s">
        <v>11</v>
      </c>
      <c r="D13" s="56">
        <v>2</v>
      </c>
      <c r="E13" s="57"/>
      <c r="F13" s="58"/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5">
        <v>0</v>
      </c>
      <c r="O13" s="36">
        <v>2</v>
      </c>
    </row>
    <row r="14" spans="3:15" ht="15">
      <c r="C14" s="45" t="s">
        <v>10</v>
      </c>
      <c r="D14" s="37">
        <v>16</v>
      </c>
      <c r="E14" s="37">
        <v>5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8">
        <v>0</v>
      </c>
      <c r="O14" s="39">
        <v>21</v>
      </c>
    </row>
    <row r="15" spans="3:15" ht="15">
      <c r="C15" s="45" t="s">
        <v>9</v>
      </c>
      <c r="D15" s="37">
        <v>19</v>
      </c>
      <c r="E15" s="37">
        <v>2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8">
        <v>0</v>
      </c>
      <c r="O15" s="39">
        <v>21</v>
      </c>
    </row>
    <row r="16" spans="3:15" ht="15">
      <c r="C16" s="45" t="s">
        <v>8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8">
        <v>0</v>
      </c>
      <c r="O16" s="39">
        <v>0</v>
      </c>
    </row>
    <row r="17" spans="2:15" ht="15">
      <c r="C17" s="45" t="s">
        <v>7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8">
        <v>0</v>
      </c>
      <c r="O17" s="39">
        <v>0</v>
      </c>
    </row>
    <row r="18" spans="2:15" ht="15">
      <c r="C18" s="45" t="s">
        <v>6</v>
      </c>
      <c r="D18" s="56">
        <v>3</v>
      </c>
      <c r="E18" s="57"/>
      <c r="F18" s="58"/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8">
        <v>0</v>
      </c>
      <c r="O18" s="39">
        <v>3</v>
      </c>
    </row>
    <row r="19" spans="2:15" ht="15">
      <c r="C19" s="45" t="s">
        <v>5</v>
      </c>
      <c r="D19" s="56">
        <v>3</v>
      </c>
      <c r="E19" s="57"/>
      <c r="F19" s="58"/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8">
        <v>0</v>
      </c>
      <c r="O19" s="39">
        <v>3</v>
      </c>
    </row>
    <row r="20" spans="2:15" ht="15">
      <c r="C20" s="45" t="s">
        <v>4</v>
      </c>
      <c r="D20" s="37">
        <v>42</v>
      </c>
      <c r="E20" s="37">
        <v>29</v>
      </c>
      <c r="F20" s="37">
        <v>19</v>
      </c>
      <c r="G20" s="37">
        <v>6</v>
      </c>
      <c r="H20" s="37">
        <v>6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8">
        <v>0</v>
      </c>
      <c r="O20" s="39">
        <v>102</v>
      </c>
    </row>
    <row r="21" spans="2:15" ht="15">
      <c r="C21" s="45" t="s">
        <v>3</v>
      </c>
      <c r="D21" s="56">
        <v>2</v>
      </c>
      <c r="E21" s="57"/>
      <c r="F21" s="58"/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8">
        <v>0</v>
      </c>
      <c r="O21" s="39">
        <v>2</v>
      </c>
    </row>
    <row r="22" spans="2:15" ht="15.75" thickBot="1">
      <c r="C22" s="46" t="s">
        <v>2</v>
      </c>
      <c r="D22" s="40">
        <v>12</v>
      </c>
      <c r="E22" s="40">
        <v>8</v>
      </c>
      <c r="F22" s="40">
        <v>3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1">
        <v>0</v>
      </c>
      <c r="O22" s="42">
        <v>23</v>
      </c>
    </row>
    <row r="24" spans="2:15" ht="20.25">
      <c r="B24" s="55" t="s">
        <v>1</v>
      </c>
      <c r="C24" s="55"/>
      <c r="D24" s="55"/>
      <c r="E24" s="55"/>
      <c r="F24" s="55"/>
      <c r="G24" s="55"/>
    </row>
    <row r="25" spans="2:15">
      <c r="C25" s="29" t="s">
        <v>0</v>
      </c>
    </row>
    <row r="26" spans="2:15">
      <c r="B26" s="43"/>
    </row>
  </sheetData>
  <mergeCells count="10">
    <mergeCell ref="C3:H3"/>
    <mergeCell ref="C5:C6"/>
    <mergeCell ref="D5:N5"/>
    <mergeCell ref="O5:O6"/>
    <mergeCell ref="B24:G24"/>
    <mergeCell ref="D12:F12"/>
    <mergeCell ref="D13:F13"/>
    <mergeCell ref="D18:F18"/>
    <mergeCell ref="D19:F19"/>
    <mergeCell ref="D21:F21"/>
  </mergeCells>
  <pageMargins left="0.25" right="0.25" top="0.75" bottom="0.75" header="0.3" footer="0.3"/>
  <pageSetup paperSize="9" scale="79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6"/>
  <sheetViews>
    <sheetView showGridLines="0" workbookViewId="0"/>
  </sheetViews>
  <sheetFormatPr defaultRowHeight="12.75"/>
  <cols>
    <col min="1" max="1" width="8.140625" customWidth="1"/>
    <col min="2" max="2" width="1.5703125" customWidth="1"/>
    <col min="3" max="3" width="74.42578125" customWidth="1"/>
    <col min="4" max="14" width="8.28515625" customWidth="1"/>
    <col min="15" max="15" width="7.85546875" customWidth="1"/>
  </cols>
  <sheetData>
    <row r="1" spans="3:15" ht="25.5">
      <c r="C1" s="15" t="s">
        <v>41</v>
      </c>
    </row>
    <row r="3" spans="3:15" ht="27" customHeight="1">
      <c r="C3" s="59" t="s">
        <v>43</v>
      </c>
      <c r="D3" s="59"/>
      <c r="E3" s="59"/>
      <c r="F3" s="59"/>
      <c r="G3" s="59"/>
      <c r="H3" s="59"/>
    </row>
    <row r="4" spans="3:15" ht="13.5" thickBot="1"/>
    <row r="5" spans="3:15" ht="27.75" customHeight="1" thickBot="1">
      <c r="C5" s="77" t="s">
        <v>31</v>
      </c>
      <c r="D5" s="63" t="s">
        <v>30</v>
      </c>
      <c r="E5" s="64"/>
      <c r="F5" s="64"/>
      <c r="G5" s="64"/>
      <c r="H5" s="64"/>
      <c r="I5" s="64"/>
      <c r="J5" s="64"/>
      <c r="K5" s="64"/>
      <c r="L5" s="64"/>
      <c r="M5" s="64"/>
      <c r="N5" s="65"/>
      <c r="O5" s="61" t="s">
        <v>29</v>
      </c>
    </row>
    <row r="6" spans="3:15" ht="13.5" thickBot="1">
      <c r="C6" s="78"/>
      <c r="D6" s="14" t="s">
        <v>28</v>
      </c>
      <c r="E6" s="13" t="s">
        <v>27</v>
      </c>
      <c r="F6" s="12" t="s">
        <v>26</v>
      </c>
      <c r="G6" s="12" t="s">
        <v>25</v>
      </c>
      <c r="H6" s="12" t="s">
        <v>24</v>
      </c>
      <c r="I6" s="12" t="s">
        <v>23</v>
      </c>
      <c r="J6" s="12" t="s">
        <v>22</v>
      </c>
      <c r="K6" s="12" t="s">
        <v>21</v>
      </c>
      <c r="L6" s="12" t="s">
        <v>20</v>
      </c>
      <c r="M6" s="12" t="s">
        <v>19</v>
      </c>
      <c r="N6" s="11" t="s">
        <v>18</v>
      </c>
      <c r="O6" s="62"/>
    </row>
    <row r="7" spans="3:15" ht="15">
      <c r="C7" s="16" t="s">
        <v>17</v>
      </c>
      <c r="D7" s="10">
        <v>48</v>
      </c>
      <c r="E7" s="10">
        <v>10</v>
      </c>
      <c r="F7" s="10">
        <v>1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8">
        <v>0</v>
      </c>
      <c r="O7" s="9">
        <v>59</v>
      </c>
    </row>
    <row r="8" spans="3:15" ht="15">
      <c r="C8" s="16" t="s">
        <v>16</v>
      </c>
      <c r="D8" s="10">
        <v>13</v>
      </c>
      <c r="E8" s="10">
        <v>9</v>
      </c>
      <c r="F8" s="10">
        <v>2</v>
      </c>
      <c r="G8" s="10">
        <v>3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8">
        <v>0</v>
      </c>
      <c r="O8" s="9">
        <v>27</v>
      </c>
    </row>
    <row r="9" spans="3:15" ht="15">
      <c r="C9" s="16" t="s">
        <v>15</v>
      </c>
      <c r="D9" s="66">
        <v>2</v>
      </c>
      <c r="E9" s="67"/>
      <c r="F9" s="68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8">
        <v>0</v>
      </c>
      <c r="O9" s="9">
        <v>2</v>
      </c>
    </row>
    <row r="10" spans="3:15" ht="15">
      <c r="C10" s="16" t="s">
        <v>14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8">
        <v>0</v>
      </c>
      <c r="O10" s="9">
        <v>0</v>
      </c>
    </row>
    <row r="11" spans="3:15" ht="15">
      <c r="C11" s="16" t="s">
        <v>13</v>
      </c>
      <c r="D11" s="10">
        <v>56</v>
      </c>
      <c r="E11" s="10">
        <v>15</v>
      </c>
      <c r="F11" s="10">
        <v>1</v>
      </c>
      <c r="G11" s="10">
        <v>0</v>
      </c>
      <c r="H11" s="10">
        <v>0</v>
      </c>
      <c r="I11" s="10">
        <v>1</v>
      </c>
      <c r="J11" s="10">
        <v>0</v>
      </c>
      <c r="K11" s="10">
        <v>0</v>
      </c>
      <c r="L11" s="10">
        <v>0</v>
      </c>
      <c r="M11" s="10">
        <v>0</v>
      </c>
      <c r="N11" s="8">
        <v>0</v>
      </c>
      <c r="O11" s="9">
        <v>73</v>
      </c>
    </row>
    <row r="12" spans="3:15" ht="15">
      <c r="C12" s="16" t="s">
        <v>12</v>
      </c>
      <c r="D12" s="66">
        <v>1</v>
      </c>
      <c r="E12" s="67"/>
      <c r="F12" s="68"/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8">
        <v>0</v>
      </c>
      <c r="O12" s="9">
        <v>1</v>
      </c>
    </row>
    <row r="13" spans="3:15" ht="15">
      <c r="C13" s="16" t="s">
        <v>11</v>
      </c>
      <c r="D13" s="66">
        <v>2</v>
      </c>
      <c r="E13" s="67"/>
      <c r="F13" s="68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8">
        <v>0</v>
      </c>
      <c r="O13" s="9">
        <v>2</v>
      </c>
    </row>
    <row r="14" spans="3:15" ht="15">
      <c r="C14" s="17" t="s">
        <v>10</v>
      </c>
      <c r="D14" s="7">
        <v>42</v>
      </c>
      <c r="E14" s="7">
        <v>7</v>
      </c>
      <c r="F14" s="7">
        <v>1</v>
      </c>
      <c r="G14" s="7">
        <v>1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5">
        <v>0</v>
      </c>
      <c r="O14" s="6">
        <v>51</v>
      </c>
    </row>
    <row r="15" spans="3:15" ht="15">
      <c r="C15" s="17" t="s">
        <v>9</v>
      </c>
      <c r="D15" s="7">
        <v>13</v>
      </c>
      <c r="E15" s="7">
        <v>2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5">
        <v>0</v>
      </c>
      <c r="O15" s="6">
        <v>15</v>
      </c>
    </row>
    <row r="16" spans="3:15" ht="15">
      <c r="C16" s="17" t="s">
        <v>8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5">
        <v>0</v>
      </c>
      <c r="O16" s="6">
        <v>0</v>
      </c>
    </row>
    <row r="17" spans="2:15" ht="15">
      <c r="C17" s="17" t="s">
        <v>7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5">
        <v>0</v>
      </c>
      <c r="O17" s="6">
        <v>0</v>
      </c>
    </row>
    <row r="18" spans="2:15" ht="15">
      <c r="C18" s="17" t="s">
        <v>6</v>
      </c>
      <c r="D18" s="66">
        <v>2</v>
      </c>
      <c r="E18" s="67"/>
      <c r="F18" s="68"/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5">
        <v>0</v>
      </c>
      <c r="O18" s="6">
        <v>2</v>
      </c>
    </row>
    <row r="19" spans="2:15" ht="15">
      <c r="C19" s="17" t="s">
        <v>5</v>
      </c>
      <c r="D19" s="47">
        <v>5</v>
      </c>
      <c r="E19" s="48">
        <v>0</v>
      </c>
      <c r="F19" s="48">
        <v>1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5">
        <v>0</v>
      </c>
      <c r="O19" s="6">
        <v>6</v>
      </c>
    </row>
    <row r="20" spans="2:15" ht="15">
      <c r="C20" s="17" t="s">
        <v>4</v>
      </c>
      <c r="D20" s="7">
        <v>31</v>
      </c>
      <c r="E20" s="7">
        <v>6</v>
      </c>
      <c r="F20" s="7">
        <v>1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5">
        <v>0</v>
      </c>
      <c r="O20" s="6">
        <v>38</v>
      </c>
    </row>
    <row r="21" spans="2:15" ht="15">
      <c r="C21" s="17" t="s">
        <v>3</v>
      </c>
      <c r="D21" s="66">
        <v>3</v>
      </c>
      <c r="E21" s="67"/>
      <c r="F21" s="68"/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5">
        <v>0</v>
      </c>
      <c r="O21" s="6">
        <v>3</v>
      </c>
    </row>
    <row r="22" spans="2:15" ht="15.75" thickBot="1">
      <c r="C22" s="18" t="s">
        <v>2</v>
      </c>
      <c r="D22" s="4">
        <v>14</v>
      </c>
      <c r="E22" s="4">
        <v>7</v>
      </c>
      <c r="F22" s="4">
        <v>1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3">
        <v>0</v>
      </c>
      <c r="O22" s="2">
        <v>22</v>
      </c>
    </row>
    <row r="24" spans="2:15" ht="20.25">
      <c r="B24" s="60" t="s">
        <v>1</v>
      </c>
      <c r="C24" s="60"/>
      <c r="D24" s="60"/>
      <c r="E24" s="60"/>
      <c r="F24" s="60"/>
      <c r="G24" s="60"/>
    </row>
    <row r="25" spans="2:15">
      <c r="C25" t="s">
        <v>0</v>
      </c>
    </row>
    <row r="26" spans="2:15">
      <c r="B26" s="1"/>
      <c r="C26" t="s">
        <v>39</v>
      </c>
    </row>
  </sheetData>
  <mergeCells count="10">
    <mergeCell ref="C3:H3"/>
    <mergeCell ref="B24:G24"/>
    <mergeCell ref="O5:O6"/>
    <mergeCell ref="D5:N5"/>
    <mergeCell ref="C5:C6"/>
    <mergeCell ref="D21:F21"/>
    <mergeCell ref="D18:F18"/>
    <mergeCell ref="D13:F13"/>
    <mergeCell ref="D12:F12"/>
    <mergeCell ref="D9:F9"/>
  </mergeCells>
  <pageMargins left="0.25" right="0.25" top="0.75" bottom="0.75" header="0.3" footer="0.3"/>
  <pageSetup paperSize="9" scale="79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6"/>
  <sheetViews>
    <sheetView showGridLines="0" workbookViewId="0"/>
  </sheetViews>
  <sheetFormatPr defaultRowHeight="12.75"/>
  <cols>
    <col min="1" max="1" width="8.140625" customWidth="1"/>
    <col min="2" max="2" width="1.5703125" customWidth="1"/>
    <col min="3" max="3" width="74.42578125" customWidth="1"/>
    <col min="4" max="14" width="8.28515625" customWidth="1"/>
    <col min="15" max="15" width="7.85546875" customWidth="1"/>
  </cols>
  <sheetData>
    <row r="1" spans="3:15" ht="25.5">
      <c r="C1" s="15" t="s">
        <v>40</v>
      </c>
    </row>
    <row r="3" spans="3:15" ht="27" customHeight="1">
      <c r="C3" s="59" t="s">
        <v>42</v>
      </c>
      <c r="D3" s="59"/>
      <c r="E3" s="59"/>
      <c r="F3" s="59"/>
      <c r="G3" s="59"/>
      <c r="H3" s="59"/>
      <c r="I3" s="59"/>
    </row>
    <row r="4" spans="3:15" ht="13.5" thickBot="1"/>
    <row r="5" spans="3:15" ht="27.75" customHeight="1" thickBot="1">
      <c r="C5" s="77" t="s">
        <v>31</v>
      </c>
      <c r="D5" s="63" t="s">
        <v>30</v>
      </c>
      <c r="E5" s="64"/>
      <c r="F5" s="64"/>
      <c r="G5" s="64"/>
      <c r="H5" s="64"/>
      <c r="I5" s="64"/>
      <c r="J5" s="64"/>
      <c r="K5" s="64"/>
      <c r="L5" s="64"/>
      <c r="M5" s="64"/>
      <c r="N5" s="65"/>
      <c r="O5" s="61" t="s">
        <v>29</v>
      </c>
    </row>
    <row r="6" spans="3:15" ht="13.5" thickBot="1">
      <c r="C6" s="78"/>
      <c r="D6" s="14" t="s">
        <v>28</v>
      </c>
      <c r="E6" s="13" t="s">
        <v>27</v>
      </c>
      <c r="F6" s="12" t="s">
        <v>26</v>
      </c>
      <c r="G6" s="12" t="s">
        <v>25</v>
      </c>
      <c r="H6" s="12" t="s">
        <v>24</v>
      </c>
      <c r="I6" s="12" t="s">
        <v>23</v>
      </c>
      <c r="J6" s="12" t="s">
        <v>22</v>
      </c>
      <c r="K6" s="12" t="s">
        <v>21</v>
      </c>
      <c r="L6" s="12" t="s">
        <v>20</v>
      </c>
      <c r="M6" s="12" t="s">
        <v>19</v>
      </c>
      <c r="N6" s="11" t="s">
        <v>18</v>
      </c>
      <c r="O6" s="62"/>
    </row>
    <row r="7" spans="3:15" ht="15">
      <c r="C7" s="23" t="s">
        <v>17</v>
      </c>
      <c r="D7" s="25">
        <v>49</v>
      </c>
      <c r="E7" s="25">
        <v>13</v>
      </c>
      <c r="F7" s="25">
        <v>1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8">
        <v>0</v>
      </c>
      <c r="O7" s="19">
        <v>63</v>
      </c>
    </row>
    <row r="8" spans="3:15" ht="15">
      <c r="C8" s="16" t="s">
        <v>16</v>
      </c>
      <c r="D8" s="25">
        <v>20</v>
      </c>
      <c r="E8" s="25">
        <v>7</v>
      </c>
      <c r="F8" s="25">
        <v>4</v>
      </c>
      <c r="G8" s="10">
        <v>4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8">
        <v>0</v>
      </c>
      <c r="O8" s="19">
        <v>35</v>
      </c>
    </row>
    <row r="9" spans="3:15" ht="15">
      <c r="C9" s="16" t="s">
        <v>15</v>
      </c>
      <c r="D9" s="69">
        <v>4</v>
      </c>
      <c r="E9" s="70"/>
      <c r="F9" s="71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8">
        <v>0</v>
      </c>
      <c r="O9" s="19">
        <v>4</v>
      </c>
    </row>
    <row r="10" spans="3:15" ht="15">
      <c r="C10" s="16" t="s">
        <v>14</v>
      </c>
      <c r="D10" s="69">
        <v>1</v>
      </c>
      <c r="E10" s="70"/>
      <c r="F10" s="71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8">
        <v>0</v>
      </c>
      <c r="O10" s="19">
        <v>1</v>
      </c>
    </row>
    <row r="11" spans="3:15" ht="15">
      <c r="C11" s="16" t="s">
        <v>13</v>
      </c>
      <c r="D11" s="25">
        <v>25</v>
      </c>
      <c r="E11" s="25">
        <v>9</v>
      </c>
      <c r="F11" s="25">
        <v>1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8">
        <v>0</v>
      </c>
      <c r="O11" s="19">
        <v>35</v>
      </c>
    </row>
    <row r="12" spans="3:15" ht="15" customHeight="1">
      <c r="C12" s="16" t="s">
        <v>12</v>
      </c>
      <c r="D12" s="25">
        <v>0</v>
      </c>
      <c r="E12" s="25">
        <v>0</v>
      </c>
      <c r="F12" s="25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8">
        <v>0</v>
      </c>
      <c r="O12" s="19">
        <v>0</v>
      </c>
    </row>
    <row r="13" spans="3:15" ht="15">
      <c r="C13" s="16" t="s">
        <v>11</v>
      </c>
      <c r="D13" s="69">
        <v>2</v>
      </c>
      <c r="E13" s="70"/>
      <c r="F13" s="71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8">
        <v>0</v>
      </c>
      <c r="O13" s="19">
        <v>2</v>
      </c>
    </row>
    <row r="14" spans="3:15" ht="15">
      <c r="C14" s="17" t="s">
        <v>10</v>
      </c>
      <c r="D14" s="22">
        <v>35</v>
      </c>
      <c r="E14" s="22">
        <v>20</v>
      </c>
      <c r="F14" s="22">
        <v>5</v>
      </c>
      <c r="G14" s="7">
        <v>8</v>
      </c>
      <c r="H14" s="7">
        <v>2</v>
      </c>
      <c r="I14" s="7">
        <v>1</v>
      </c>
      <c r="J14" s="7">
        <v>0</v>
      </c>
      <c r="K14" s="7">
        <v>0</v>
      </c>
      <c r="L14" s="7">
        <v>0</v>
      </c>
      <c r="M14" s="7">
        <v>0</v>
      </c>
      <c r="N14" s="5">
        <v>0</v>
      </c>
      <c r="O14" s="20">
        <v>71</v>
      </c>
    </row>
    <row r="15" spans="3:15" ht="15">
      <c r="C15" s="17" t="s">
        <v>9</v>
      </c>
      <c r="D15" s="22">
        <v>12</v>
      </c>
      <c r="E15" s="22">
        <v>1</v>
      </c>
      <c r="F15" s="22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5">
        <v>0</v>
      </c>
      <c r="O15" s="20">
        <v>13</v>
      </c>
    </row>
    <row r="16" spans="3:15" ht="15">
      <c r="C16" s="17" t="s">
        <v>8</v>
      </c>
      <c r="D16" s="22">
        <v>0</v>
      </c>
      <c r="E16" s="22">
        <v>0</v>
      </c>
      <c r="F16" s="22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5">
        <v>0</v>
      </c>
      <c r="O16" s="20">
        <v>0</v>
      </c>
    </row>
    <row r="17" spans="2:15" ht="15">
      <c r="C17" s="17" t="s">
        <v>7</v>
      </c>
      <c r="D17" s="22">
        <v>0</v>
      </c>
      <c r="E17" s="22">
        <v>0</v>
      </c>
      <c r="F17" s="22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5">
        <v>0</v>
      </c>
      <c r="O17" s="20">
        <v>0</v>
      </c>
    </row>
    <row r="18" spans="2:15" ht="15">
      <c r="C18" s="17" t="s">
        <v>6</v>
      </c>
      <c r="D18" s="69">
        <v>2</v>
      </c>
      <c r="E18" s="70"/>
      <c r="F18" s="71"/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5">
        <v>0</v>
      </c>
      <c r="O18" s="20">
        <v>2</v>
      </c>
    </row>
    <row r="19" spans="2:15" ht="15">
      <c r="C19" s="17" t="s">
        <v>5</v>
      </c>
      <c r="D19" s="22">
        <v>6</v>
      </c>
      <c r="E19" s="22">
        <v>0</v>
      </c>
      <c r="F19" s="22">
        <v>0</v>
      </c>
      <c r="G19" s="22">
        <v>0</v>
      </c>
      <c r="H19" s="22">
        <v>1</v>
      </c>
      <c r="I19" s="22">
        <v>0</v>
      </c>
      <c r="J19" s="7">
        <v>0</v>
      </c>
      <c r="K19" s="7">
        <v>0</v>
      </c>
      <c r="L19" s="7">
        <v>0</v>
      </c>
      <c r="M19" s="7">
        <v>0</v>
      </c>
      <c r="N19" s="5">
        <v>0</v>
      </c>
      <c r="O19" s="20">
        <v>7</v>
      </c>
    </row>
    <row r="20" spans="2:15" ht="15">
      <c r="C20" s="17" t="s">
        <v>4</v>
      </c>
      <c r="D20" s="22">
        <v>27</v>
      </c>
      <c r="E20" s="22">
        <v>6</v>
      </c>
      <c r="F20" s="22">
        <v>2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5">
        <v>0</v>
      </c>
      <c r="O20" s="20">
        <v>35</v>
      </c>
    </row>
    <row r="21" spans="2:15" ht="15">
      <c r="C21" s="17" t="s">
        <v>3</v>
      </c>
      <c r="D21" s="69">
        <v>3</v>
      </c>
      <c r="E21" s="70"/>
      <c r="F21" s="71"/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5">
        <v>0</v>
      </c>
      <c r="O21" s="20">
        <v>3</v>
      </c>
    </row>
    <row r="22" spans="2:15" ht="15.75" thickBot="1">
      <c r="C22" s="18" t="s">
        <v>2</v>
      </c>
      <c r="D22" s="26">
        <v>17</v>
      </c>
      <c r="E22" s="27">
        <v>6</v>
      </c>
      <c r="F22" s="27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3">
        <v>0</v>
      </c>
      <c r="O22" s="21">
        <v>23</v>
      </c>
    </row>
    <row r="24" spans="2:15" ht="20.25">
      <c r="B24" s="60" t="s">
        <v>1</v>
      </c>
      <c r="C24" s="60"/>
      <c r="D24" s="60"/>
      <c r="E24" s="60"/>
      <c r="F24" s="60"/>
      <c r="G24" s="60"/>
    </row>
    <row r="25" spans="2:15">
      <c r="C25" t="s">
        <v>0</v>
      </c>
    </row>
    <row r="26" spans="2:15">
      <c r="B26" s="1"/>
      <c r="C26" s="24" t="s">
        <v>38</v>
      </c>
    </row>
  </sheetData>
  <mergeCells count="10">
    <mergeCell ref="B24:G24"/>
    <mergeCell ref="C5:C6"/>
    <mergeCell ref="D5:N5"/>
    <mergeCell ref="O5:O6"/>
    <mergeCell ref="C3:I3"/>
    <mergeCell ref="D10:F10"/>
    <mergeCell ref="D13:F13"/>
    <mergeCell ref="D18:F18"/>
    <mergeCell ref="D21:F21"/>
    <mergeCell ref="D9:F9"/>
  </mergeCells>
  <pageMargins left="0.25" right="0.25" top="0.75" bottom="0.75" header="0.3" footer="0.3"/>
  <pageSetup paperSize="9" scale="79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6"/>
  <sheetViews>
    <sheetView showGridLines="0" workbookViewId="0"/>
  </sheetViews>
  <sheetFormatPr defaultRowHeight="12.75"/>
  <cols>
    <col min="1" max="1" width="8.140625" customWidth="1"/>
    <col min="2" max="2" width="1.5703125" customWidth="1"/>
    <col min="3" max="3" width="74.42578125" customWidth="1"/>
    <col min="4" max="14" width="8.28515625" customWidth="1"/>
    <col min="15" max="15" width="7.85546875" customWidth="1"/>
  </cols>
  <sheetData>
    <row r="1" spans="3:15" ht="25.5">
      <c r="C1" s="15" t="s">
        <v>34</v>
      </c>
    </row>
    <row r="3" spans="3:15" ht="27" customHeight="1">
      <c r="C3" s="59" t="s">
        <v>35</v>
      </c>
      <c r="D3" s="59"/>
      <c r="E3" s="59"/>
      <c r="F3" s="59"/>
      <c r="G3" s="59"/>
      <c r="H3" s="59"/>
    </row>
    <row r="4" spans="3:15" ht="13.5" thickBot="1"/>
    <row r="5" spans="3:15" ht="27.75" customHeight="1" thickBot="1">
      <c r="C5" s="77" t="s">
        <v>31</v>
      </c>
      <c r="D5" s="63" t="s">
        <v>30</v>
      </c>
      <c r="E5" s="64"/>
      <c r="F5" s="64"/>
      <c r="G5" s="64"/>
      <c r="H5" s="64"/>
      <c r="I5" s="64"/>
      <c r="J5" s="64"/>
      <c r="K5" s="64"/>
      <c r="L5" s="64"/>
      <c r="M5" s="64"/>
      <c r="N5" s="65"/>
      <c r="O5" s="61" t="s">
        <v>29</v>
      </c>
    </row>
    <row r="6" spans="3:15" ht="13.5" thickBot="1">
      <c r="C6" s="78"/>
      <c r="D6" s="14" t="s">
        <v>28</v>
      </c>
      <c r="E6" s="13" t="s">
        <v>27</v>
      </c>
      <c r="F6" s="12" t="s">
        <v>26</v>
      </c>
      <c r="G6" s="12" t="s">
        <v>25</v>
      </c>
      <c r="H6" s="12" t="s">
        <v>24</v>
      </c>
      <c r="I6" s="12" t="s">
        <v>23</v>
      </c>
      <c r="J6" s="12" t="s">
        <v>22</v>
      </c>
      <c r="K6" s="12" t="s">
        <v>21</v>
      </c>
      <c r="L6" s="12" t="s">
        <v>20</v>
      </c>
      <c r="M6" s="12" t="s">
        <v>19</v>
      </c>
      <c r="N6" s="11" t="s">
        <v>18</v>
      </c>
      <c r="O6" s="62"/>
    </row>
    <row r="7" spans="3:15" ht="15">
      <c r="C7" s="16" t="s">
        <v>17</v>
      </c>
      <c r="D7" s="10">
        <v>46</v>
      </c>
      <c r="E7" s="10">
        <v>15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8">
        <v>0</v>
      </c>
      <c r="O7" s="9">
        <v>61</v>
      </c>
    </row>
    <row r="8" spans="3:15" ht="15">
      <c r="C8" s="16" t="s">
        <v>16</v>
      </c>
      <c r="D8" s="10">
        <v>23</v>
      </c>
      <c r="E8" s="10">
        <v>10</v>
      </c>
      <c r="F8" s="10">
        <v>5</v>
      </c>
      <c r="G8" s="10">
        <v>2</v>
      </c>
      <c r="H8" s="10">
        <v>1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8">
        <v>0</v>
      </c>
      <c r="O8" s="9">
        <v>41</v>
      </c>
    </row>
    <row r="9" spans="3:15" ht="15">
      <c r="C9" s="16" t="s">
        <v>15</v>
      </c>
      <c r="D9" s="10">
        <v>11</v>
      </c>
      <c r="E9" s="10">
        <v>2</v>
      </c>
      <c r="F9" s="10">
        <v>2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8">
        <v>0</v>
      </c>
      <c r="O9" s="9">
        <v>15</v>
      </c>
    </row>
    <row r="10" spans="3:15" ht="15">
      <c r="C10" s="16" t="s">
        <v>14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8">
        <v>0</v>
      </c>
      <c r="O10" s="9">
        <v>0</v>
      </c>
    </row>
    <row r="11" spans="3:15" ht="15">
      <c r="C11" s="16" t="s">
        <v>13</v>
      </c>
      <c r="D11" s="10">
        <v>12</v>
      </c>
      <c r="E11" s="10">
        <v>6</v>
      </c>
      <c r="F11" s="10">
        <v>2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8">
        <v>0</v>
      </c>
      <c r="O11" s="9">
        <v>20</v>
      </c>
    </row>
    <row r="12" spans="3:15" ht="15">
      <c r="C12" s="16" t="s">
        <v>12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8">
        <v>0</v>
      </c>
      <c r="O12" s="9">
        <v>0</v>
      </c>
    </row>
    <row r="13" spans="3:15" ht="15">
      <c r="C13" s="16" t="s">
        <v>11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8">
        <v>0</v>
      </c>
      <c r="O13" s="9">
        <v>0</v>
      </c>
    </row>
    <row r="14" spans="3:15" ht="15">
      <c r="C14" s="17" t="s">
        <v>10</v>
      </c>
      <c r="D14" s="66">
        <v>4</v>
      </c>
      <c r="E14" s="67"/>
      <c r="F14" s="68"/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5">
        <v>0</v>
      </c>
      <c r="O14" s="6">
        <v>4</v>
      </c>
    </row>
    <row r="15" spans="3:15" ht="15">
      <c r="C15" s="17" t="s">
        <v>9</v>
      </c>
      <c r="D15" s="10">
        <v>26</v>
      </c>
      <c r="E15" s="10">
        <v>3</v>
      </c>
      <c r="F15" s="10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5">
        <v>0</v>
      </c>
      <c r="O15" s="6">
        <v>29</v>
      </c>
    </row>
    <row r="16" spans="3:15" ht="15">
      <c r="C16" s="17" t="s">
        <v>8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5">
        <v>0</v>
      </c>
      <c r="O16" s="6">
        <v>0</v>
      </c>
    </row>
    <row r="17" spans="2:15" ht="15">
      <c r="C17" s="17" t="s">
        <v>7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5">
        <v>0</v>
      </c>
      <c r="O17" s="6">
        <v>0</v>
      </c>
    </row>
    <row r="18" spans="2:15" ht="15">
      <c r="C18" s="17" t="s">
        <v>6</v>
      </c>
      <c r="D18" s="66">
        <v>3</v>
      </c>
      <c r="E18" s="67"/>
      <c r="F18" s="68"/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5">
        <v>0</v>
      </c>
      <c r="O18" s="6">
        <v>3</v>
      </c>
    </row>
    <row r="19" spans="2:15" ht="15">
      <c r="C19" s="17" t="s">
        <v>5</v>
      </c>
      <c r="D19" s="7">
        <v>7</v>
      </c>
      <c r="E19" s="7">
        <v>0</v>
      </c>
      <c r="F19" s="7">
        <v>1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5">
        <v>0</v>
      </c>
      <c r="O19" s="6">
        <v>8</v>
      </c>
    </row>
    <row r="20" spans="2:15" ht="15">
      <c r="C20" s="17" t="s">
        <v>4</v>
      </c>
      <c r="D20" s="7">
        <v>38</v>
      </c>
      <c r="E20" s="7">
        <v>13</v>
      </c>
      <c r="F20" s="7">
        <v>2</v>
      </c>
      <c r="G20" s="7">
        <v>0</v>
      </c>
      <c r="H20" s="7">
        <v>0</v>
      </c>
      <c r="I20" s="7">
        <v>0</v>
      </c>
      <c r="J20" s="7">
        <v>2</v>
      </c>
      <c r="K20" s="7">
        <v>1</v>
      </c>
      <c r="L20" s="7">
        <v>1</v>
      </c>
      <c r="M20" s="7">
        <v>0</v>
      </c>
      <c r="N20" s="5">
        <v>0</v>
      </c>
      <c r="O20" s="6" t="s">
        <v>36</v>
      </c>
    </row>
    <row r="21" spans="2:15" ht="15">
      <c r="C21" s="17" t="s">
        <v>3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5">
        <v>0</v>
      </c>
      <c r="O21" s="6">
        <v>0</v>
      </c>
    </row>
    <row r="22" spans="2:15" ht="15.75" thickBot="1">
      <c r="C22" s="18" t="s">
        <v>2</v>
      </c>
      <c r="D22" s="4">
        <v>16</v>
      </c>
      <c r="E22" s="4">
        <v>5</v>
      </c>
      <c r="F22" s="4">
        <v>0</v>
      </c>
      <c r="G22" s="4">
        <v>1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3">
        <v>0</v>
      </c>
      <c r="O22" s="2">
        <v>22</v>
      </c>
    </row>
    <row r="24" spans="2:15" ht="20.25">
      <c r="B24" s="60" t="s">
        <v>1</v>
      </c>
      <c r="C24" s="60"/>
      <c r="D24" s="60"/>
      <c r="E24" s="60"/>
      <c r="F24" s="60"/>
      <c r="G24" s="60"/>
    </row>
    <row r="25" spans="2:15">
      <c r="C25" t="s">
        <v>0</v>
      </c>
    </row>
    <row r="26" spans="2:15">
      <c r="B26" s="1"/>
      <c r="C26" t="s">
        <v>37</v>
      </c>
    </row>
  </sheetData>
  <mergeCells count="7">
    <mergeCell ref="B24:G24"/>
    <mergeCell ref="C3:H3"/>
    <mergeCell ref="C5:C6"/>
    <mergeCell ref="D5:N5"/>
    <mergeCell ref="O5:O6"/>
    <mergeCell ref="D14:F14"/>
    <mergeCell ref="D18:F18"/>
  </mergeCells>
  <pageMargins left="0.25" right="0.25" top="0.75" bottom="0.75" header="0.3" footer="0.3"/>
  <pageSetup paperSize="9" scale="79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6"/>
  <sheetViews>
    <sheetView showGridLines="0" workbookViewId="0"/>
  </sheetViews>
  <sheetFormatPr defaultRowHeight="12.75"/>
  <cols>
    <col min="1" max="1" width="8.140625" customWidth="1"/>
    <col min="2" max="2" width="1.5703125" customWidth="1"/>
    <col min="3" max="3" width="74.42578125" customWidth="1"/>
    <col min="4" max="14" width="8.28515625" customWidth="1"/>
    <col min="15" max="15" width="7.85546875" customWidth="1"/>
  </cols>
  <sheetData>
    <row r="1" spans="3:15" ht="25.5">
      <c r="C1" s="15" t="s">
        <v>33</v>
      </c>
    </row>
    <row r="3" spans="3:15" ht="27" customHeight="1">
      <c r="C3" s="59" t="s">
        <v>32</v>
      </c>
      <c r="D3" s="59"/>
      <c r="E3" s="59"/>
      <c r="F3" s="59"/>
      <c r="G3" s="59"/>
      <c r="H3" s="59"/>
    </row>
    <row r="4" spans="3:15" ht="13.5" thickBot="1"/>
    <row r="5" spans="3:15" ht="27.75" customHeight="1" thickBot="1">
      <c r="C5" s="77" t="s">
        <v>31</v>
      </c>
      <c r="D5" s="63" t="s">
        <v>30</v>
      </c>
      <c r="E5" s="64"/>
      <c r="F5" s="64"/>
      <c r="G5" s="64"/>
      <c r="H5" s="64"/>
      <c r="I5" s="64"/>
      <c r="J5" s="64"/>
      <c r="K5" s="64"/>
      <c r="L5" s="64"/>
      <c r="M5" s="64"/>
      <c r="N5" s="65"/>
      <c r="O5" s="61" t="s">
        <v>29</v>
      </c>
    </row>
    <row r="6" spans="3:15" ht="13.5" thickBot="1">
      <c r="C6" s="78"/>
      <c r="D6" s="14" t="s">
        <v>28</v>
      </c>
      <c r="E6" s="13" t="s">
        <v>27</v>
      </c>
      <c r="F6" s="12" t="s">
        <v>26</v>
      </c>
      <c r="G6" s="12" t="s">
        <v>25</v>
      </c>
      <c r="H6" s="12" t="s">
        <v>24</v>
      </c>
      <c r="I6" s="12" t="s">
        <v>23</v>
      </c>
      <c r="J6" s="12" t="s">
        <v>22</v>
      </c>
      <c r="K6" s="12" t="s">
        <v>21</v>
      </c>
      <c r="L6" s="12" t="s">
        <v>20</v>
      </c>
      <c r="M6" s="12" t="s">
        <v>19</v>
      </c>
      <c r="N6" s="11" t="s">
        <v>18</v>
      </c>
      <c r="O6" s="62"/>
    </row>
    <row r="7" spans="3:15" ht="15">
      <c r="C7" s="16" t="s">
        <v>17</v>
      </c>
      <c r="D7" s="10">
        <v>45</v>
      </c>
      <c r="E7" s="10">
        <v>11</v>
      </c>
      <c r="F7" s="10">
        <v>1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8">
        <v>0</v>
      </c>
      <c r="O7" s="9">
        <v>57</v>
      </c>
    </row>
    <row r="8" spans="3:15" ht="15">
      <c r="C8" s="16" t="s">
        <v>16</v>
      </c>
      <c r="D8" s="10">
        <v>17</v>
      </c>
      <c r="E8" s="10">
        <v>7</v>
      </c>
      <c r="F8" s="10">
        <v>3</v>
      </c>
      <c r="G8" s="10">
        <v>2</v>
      </c>
      <c r="H8" s="10">
        <v>2</v>
      </c>
      <c r="I8" s="10">
        <v>1</v>
      </c>
      <c r="J8" s="10">
        <v>0</v>
      </c>
      <c r="K8" s="10">
        <v>0</v>
      </c>
      <c r="L8" s="10">
        <v>0</v>
      </c>
      <c r="M8" s="10">
        <v>0</v>
      </c>
      <c r="N8" s="8">
        <v>0</v>
      </c>
      <c r="O8" s="9">
        <v>32</v>
      </c>
    </row>
    <row r="9" spans="3:15" ht="15">
      <c r="C9" s="16" t="s">
        <v>15</v>
      </c>
      <c r="D9" s="66">
        <v>3</v>
      </c>
      <c r="E9" s="67"/>
      <c r="F9" s="68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8">
        <v>0</v>
      </c>
      <c r="O9" s="9">
        <v>3</v>
      </c>
    </row>
    <row r="10" spans="3:15" ht="15">
      <c r="C10" s="16" t="s">
        <v>14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8">
        <v>0</v>
      </c>
      <c r="O10" s="9">
        <v>0</v>
      </c>
    </row>
    <row r="11" spans="3:15" ht="15">
      <c r="C11" s="16" t="s">
        <v>13</v>
      </c>
      <c r="D11" s="10">
        <v>48</v>
      </c>
      <c r="E11" s="10">
        <v>12</v>
      </c>
      <c r="F11" s="10">
        <v>2</v>
      </c>
      <c r="G11" s="10">
        <v>1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8">
        <v>0</v>
      </c>
      <c r="O11" s="9">
        <v>63</v>
      </c>
    </row>
    <row r="12" spans="3:15" ht="15">
      <c r="C12" s="16" t="s">
        <v>12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8">
        <v>0</v>
      </c>
      <c r="O12" s="9">
        <v>0</v>
      </c>
    </row>
    <row r="13" spans="3:15" ht="15">
      <c r="C13" s="16" t="s">
        <v>11</v>
      </c>
      <c r="D13" s="66">
        <v>7</v>
      </c>
      <c r="E13" s="67"/>
      <c r="F13" s="68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8">
        <v>0</v>
      </c>
      <c r="O13" s="9">
        <v>7</v>
      </c>
    </row>
    <row r="14" spans="3:15" ht="15">
      <c r="C14" s="17" t="s">
        <v>10</v>
      </c>
      <c r="D14" s="66">
        <v>4</v>
      </c>
      <c r="E14" s="67"/>
      <c r="F14" s="68"/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5">
        <v>0</v>
      </c>
      <c r="O14" s="6">
        <v>4</v>
      </c>
    </row>
    <row r="15" spans="3:15" ht="15">
      <c r="C15" s="17" t="s">
        <v>9</v>
      </c>
      <c r="D15" s="10">
        <v>41</v>
      </c>
      <c r="E15" s="10">
        <v>3</v>
      </c>
      <c r="F15" s="10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5">
        <v>0</v>
      </c>
      <c r="O15" s="6">
        <v>44</v>
      </c>
    </row>
    <row r="16" spans="3:15" ht="15">
      <c r="C16" s="17" t="s">
        <v>8</v>
      </c>
      <c r="D16" s="66">
        <v>1</v>
      </c>
      <c r="E16" s="67"/>
      <c r="F16" s="68"/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5">
        <v>0</v>
      </c>
      <c r="O16" s="6">
        <v>1</v>
      </c>
    </row>
    <row r="17" spans="2:15" ht="15">
      <c r="C17" s="17" t="s">
        <v>7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5">
        <v>0</v>
      </c>
      <c r="O17" s="6">
        <v>0</v>
      </c>
    </row>
    <row r="18" spans="2:15" ht="15">
      <c r="C18" s="17" t="s">
        <v>6</v>
      </c>
      <c r="D18" s="66">
        <v>1</v>
      </c>
      <c r="E18" s="67"/>
      <c r="F18" s="68"/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5">
        <v>0</v>
      </c>
      <c r="O18" s="6">
        <v>1</v>
      </c>
    </row>
    <row r="19" spans="2:15" ht="15">
      <c r="C19" s="17" t="s">
        <v>5</v>
      </c>
      <c r="D19" s="66">
        <v>4</v>
      </c>
      <c r="E19" s="67"/>
      <c r="F19" s="68"/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5">
        <v>0</v>
      </c>
      <c r="O19" s="6">
        <v>4</v>
      </c>
    </row>
    <row r="20" spans="2:15" ht="15">
      <c r="C20" s="17" t="s">
        <v>4</v>
      </c>
      <c r="D20" s="7">
        <v>23</v>
      </c>
      <c r="E20" s="7">
        <v>10</v>
      </c>
      <c r="F20" s="7">
        <v>3</v>
      </c>
      <c r="G20" s="7">
        <v>1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5">
        <v>0</v>
      </c>
      <c r="O20" s="6">
        <v>37</v>
      </c>
    </row>
    <row r="21" spans="2:15" ht="15">
      <c r="C21" s="17" t="s">
        <v>3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5">
        <v>0</v>
      </c>
      <c r="O21" s="6">
        <v>0</v>
      </c>
    </row>
    <row r="22" spans="2:15" ht="15.75" thickBot="1">
      <c r="C22" s="18" t="s">
        <v>2</v>
      </c>
      <c r="D22" s="72">
        <v>5</v>
      </c>
      <c r="E22" s="73"/>
      <c r="F22" s="74"/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3">
        <v>0</v>
      </c>
      <c r="O22" s="2">
        <v>5</v>
      </c>
    </row>
    <row r="24" spans="2:15" ht="20.25">
      <c r="B24" s="60" t="s">
        <v>1</v>
      </c>
      <c r="C24" s="60"/>
      <c r="D24" s="60"/>
      <c r="E24" s="60"/>
      <c r="F24" s="60"/>
      <c r="G24" s="60"/>
    </row>
    <row r="25" spans="2:15">
      <c r="C25" t="s">
        <v>0</v>
      </c>
    </row>
    <row r="26" spans="2:15">
      <c r="B26" s="1"/>
      <c r="C26" t="s">
        <v>37</v>
      </c>
    </row>
  </sheetData>
  <mergeCells count="12">
    <mergeCell ref="D19:F19"/>
    <mergeCell ref="D22:F22"/>
    <mergeCell ref="C3:H3"/>
    <mergeCell ref="B24:G24"/>
    <mergeCell ref="O5:O6"/>
    <mergeCell ref="D5:N5"/>
    <mergeCell ref="C5:C6"/>
    <mergeCell ref="D9:F9"/>
    <mergeCell ref="D13:F13"/>
    <mergeCell ref="D14:F14"/>
    <mergeCell ref="D16:F16"/>
    <mergeCell ref="D18:F18"/>
  </mergeCells>
  <pageMargins left="0.25" right="0.25" top="0.75" bottom="0.75" header="0.3" footer="0.3"/>
  <pageSetup paperSize="9" scale="79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2015-2016</vt:lpstr>
      <vt:lpstr>2014-2015</vt:lpstr>
      <vt:lpstr>2013-2014</vt:lpstr>
      <vt:lpstr>2012-2013</vt:lpstr>
      <vt:lpstr>2011-2012</vt:lpstr>
      <vt:lpstr>2010-2011</vt:lpstr>
    </vt:vector>
  </TitlesOfParts>
  <Company>Health and Safety Executive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CLAW2</dc:title>
  <dc:creator>Health and Safety Executive (HSE)</dc:creator>
  <cp:keywords>Exposure, Industry, Lead, Female, Occupational, Workers</cp:keywords>
  <cp:lastModifiedBy>Charlotte Young</cp:lastModifiedBy>
  <cp:lastPrinted>2016-03-03T11:42:51Z</cp:lastPrinted>
  <dcterms:created xsi:type="dcterms:W3CDTF">2015-02-06T16:05:50Z</dcterms:created>
  <dcterms:modified xsi:type="dcterms:W3CDTF">2017-03-02T14:14:48Z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1627455893</vt:i4>
  </property>
  <property fmtid="{D5CDD505-2E9C-101B-9397-08002B2CF9AE}" pid="3" name="_NewReviewCycle">
    <vt:lpwstr/>
  </property>
  <property fmtid="{D5CDD505-2E9C-101B-9397-08002B2CF9AE}" pid="4" name="_EmailSubject">
    <vt:lpwstr>URGENT - Official Sensitive - Fixed Deadline - 29th March 2017 at 9:30 am - Exposure to Lead (www.hse.gov.uk/statistics/causdis/lead/index.htm) and Ionising Radiation (New Page)</vt:lpwstr>
  </property>
  <property fmtid="{D5CDD505-2E9C-101B-9397-08002B2CF9AE}" pid="5" name="_AuthorEmail">
    <vt:lpwstr>Helen.Wilson@hse.gov.uk</vt:lpwstr>
  </property>
  <property fmtid="{D5CDD505-2E9C-101B-9397-08002B2CF9AE}" pid="6" name="_AuthorEmailDisplayName">
    <vt:lpwstr>Helen Wilson</vt:lpwstr>
  </property>
</Properties>
</file>